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11"/>
  <fileSharing readOnlyRecommended="1"/>
  <workbookPr/>
  <mc:AlternateContent xmlns:mc="http://schemas.openxmlformats.org/markup-compatibility/2006">
    <mc:Choice Requires="x15">
      <x15ac:absPath xmlns:x15ac="http://schemas.microsoft.com/office/spreadsheetml/2010/11/ac" url="C:\Users\elad\Desktop\אלעד\עבודה\אשכול רשויות המפרץ\מכרזים לעבודה\מכרז ציוד משרדי\"/>
    </mc:Choice>
  </mc:AlternateContent>
  <xr:revisionPtr revIDLastSave="0" documentId="8_{ABEDAF0E-9509-4DB2-A44F-CA6E09003051}" xr6:coauthVersionLast="47" xr6:coauthVersionMax="47" xr10:uidLastSave="{00000000-0000-0000-0000-000000000000}"/>
  <bookViews>
    <workbookView xWindow="0" yWindow="0" windowWidth="14380" windowHeight="4450" xr2:uid="{00000000-000D-0000-FFFF-FFFF00000000}"/>
  </bookViews>
  <sheets>
    <sheet name="עטים" sheetId="1" r:id="rId1"/>
    <sheet name="כלי כתיבה" sheetId="2" r:id="rId2"/>
    <sheet name="איחסון כריכה ואריזה" sheetId="3" r:id="rId3"/>
    <sheet name="חיבור והידוק" sheetId="4" r:id="rId4"/>
    <sheet name="נייר לוחות ושקפים" sheetId="5" r:id="rId5"/>
    <sheet name="בלוקי נייר, מחברות ופנקסים" sheetId="7" r:id="rId6"/>
    <sheet name="מכשור משרדי ואביזרי שולחן" sheetId="8" r:id="rId7"/>
    <sheet name="יצירה" sheetId="9" r:id="rId8"/>
    <sheet name="תיקים וקלסרים" sheetId="10"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 l="1"/>
  <c r="J6" i="1"/>
  <c r="J7" i="1"/>
  <c r="J8" i="1"/>
  <c r="J9" i="1"/>
  <c r="J10" i="1"/>
  <c r="J11" i="1"/>
  <c r="J12" i="1"/>
  <c r="J13" i="1"/>
  <c r="J14" i="1"/>
  <c r="J15" i="1"/>
  <c r="J16" i="1"/>
  <c r="J17" i="1"/>
  <c r="J18" i="1"/>
  <c r="J19" i="1"/>
  <c r="J96" i="10" l="1"/>
  <c r="J97" i="10"/>
  <c r="J98" i="10"/>
  <c r="J99" i="10"/>
  <c r="J100" i="10"/>
  <c r="J101" i="10"/>
  <c r="J102" i="10"/>
  <c r="J103" i="10"/>
  <c r="J104" i="10"/>
  <c r="J105" i="10"/>
  <c r="J106" i="10"/>
  <c r="J107" i="10"/>
  <c r="J108" i="10"/>
  <c r="J109" i="10"/>
  <c r="J110" i="10"/>
  <c r="J111" i="10"/>
  <c r="J112" i="10"/>
  <c r="J113" i="10"/>
  <c r="J114" i="10"/>
  <c r="J115" i="10"/>
  <c r="J116" i="10"/>
  <c r="J95"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6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 i="10"/>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5" i="9"/>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6" i="8"/>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5" i="7"/>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6" i="5"/>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77"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6" i="4"/>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3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6" i="3"/>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5" i="2"/>
</calcChain>
</file>

<file path=xl/sharedStrings.xml><?xml version="1.0" encoding="utf-8"?>
<sst xmlns="http://schemas.openxmlformats.org/spreadsheetml/2006/main" count="2947" uniqueCount="1376">
  <si>
    <t>קטלוג ציוד משרדי</t>
  </si>
  <si>
    <t>קטגוריית - עטים</t>
  </si>
  <si>
    <t>מסד</t>
  </si>
  <si>
    <t>תיאור כללי</t>
  </si>
  <si>
    <t>תאור פריט</t>
  </si>
  <si>
    <t xml:space="preserve">אפיון טכני </t>
  </si>
  <si>
    <t>מותגים אפשריים 
(או שווה ערך)*</t>
  </si>
  <si>
    <t>צבע/ דגם</t>
  </si>
  <si>
    <t>יחידת מידה</t>
  </si>
  <si>
    <t>יצרן מוצע</t>
  </si>
  <si>
    <t>מחיר מקסימום לפריט</t>
  </si>
  <si>
    <t>שיעור ההנחה לקטיגוריה</t>
  </si>
  <si>
    <t>עטים</t>
  </si>
  <si>
    <t>עט רולר V5 /V7 בצבעים שונים</t>
  </si>
  <si>
    <t>עט רולר עם ראש סיכה 0.7/0.5 מ"מ, עם מכסה ותפס לבגד, דיו ג'ל או הזרקת דיו מיוחדת, כתיבה לפחות 2000 מטר, מגוון צבעים.</t>
  </si>
  <si>
    <t xml:space="preserve">סטביליו, ארטליין, שטדלר, שניידר, פליקן, פילוט, פנטל, זברה, סטנפורד מיצובישי </t>
  </si>
  <si>
    <t>שחור 07, כחול 0.7, כחול 0.5, אדום 07, שחור 0.5, ירוק 0.5, אדום 0.5, ירוק 0.7</t>
  </si>
  <si>
    <t>יח</t>
  </si>
  <si>
    <t>עט רולר 0.4 מ"מ בצבעים שונים</t>
  </si>
  <si>
    <t>עט רולר עם ראש סיכה 0.4 מ"מ, עם מכסה ותפס לבגד, דיו ג'ל או הזרקת דיו מיוחדת, כתיבה לפחות 2000 מטר, מגוון צבעים.</t>
  </si>
  <si>
    <t>אדום 0.38, שחור 0.38, כחול 0.38</t>
  </si>
  <si>
    <t xml:space="preserve">עט כדורי ג'ל 0.7/0.5 </t>
  </si>
  <si>
    <t>עט דיו ג'ל על בסיס שומני, ראש סיכה או ראש קונוס, עם לחצן ומילוי מתחלף, אינו דולף, עובי ראש 0.5/0.7 מ"מ, כתיבה לפחות 2000 מטר.</t>
  </si>
  <si>
    <t>כחול 0.7, שחור 0.7, שחור 0.5, אדום 0.7, אדום 0.5, כחול 0.5</t>
  </si>
  <si>
    <t xml:space="preserve">עט כדורי חד פעמי, </t>
  </si>
  <si>
    <t>עט כדורי חד פעמי, ראש מתכת, גוף שקוף, צבעים שונים.</t>
  </si>
  <si>
    <t>סטביליו, ארטליין, שטדלר, שניידר, פליקן, פילוט, פנטל, זברה, סטנפורד מיצובישי ביק</t>
  </si>
  <si>
    <t xml:space="preserve">שחור, כחול </t>
  </si>
  <si>
    <t>עט כדורי חד פעמי, מגומם</t>
  </si>
  <si>
    <t>עט כדורי חד פעמי, מגומם, בעל אחיזה נוחה, גוף שקוף, ראש מתכת, מגוון צבעים, עוביי קו שונים (0.5, 0.7, 1.0)  על בסיס דיו שומני.</t>
  </si>
  <si>
    <t>כחול 1.0, שחור 1.0, שחור 0.7, אדום 1.0, אדום 0.7, כחול 0.7</t>
  </si>
  <si>
    <t>עט כדורי פרקר PARKER</t>
  </si>
  <si>
    <t>עט כדורי פרקר PARKER T-BALL חצי מתכתי/חצי פלסטיק.</t>
  </si>
  <si>
    <t>פרקר</t>
  </si>
  <si>
    <t>שחור, לבן, בורדו, כחול</t>
  </si>
  <si>
    <t>מילוי רפיל כדורי לעט פרקר PARKER</t>
  </si>
  <si>
    <t>מילוי רפיל כדורי לעט פרקר PARKER במגוון צבעים עוביי קו שונים</t>
  </si>
  <si>
    <t>אדום, שחור, כחול</t>
  </si>
  <si>
    <t>עט מציין לייזר להרצאות</t>
  </si>
  <si>
    <t xml:space="preserve">עט מציין נקודות לייזר למרחק לסימון והדרכה מופעל על סוללות (כלולות), צבע כסף כולל קופסת מתכת </t>
  </si>
  <si>
    <t>עט דלפק עם בסיס</t>
  </si>
  <si>
    <t>עט לדלפק עם בסיס כבד רחב ודביק בתוכו עומד עט כדורי שרשרת מפלסטיק מתחברת לבסיס ושומרת העט מגניבות</t>
  </si>
  <si>
    <t>עט סימון דק 0.4 מ"מ</t>
  </si>
  <si>
    <t>עטי סימון דקים, 0.4 מ"מ ראש לבד במגוון צבעים.</t>
  </si>
  <si>
    <t>שחור, כחול, אדום, ירוק</t>
  </si>
  <si>
    <t>עט כדורי סטיק BIC שקוף</t>
  </si>
  <si>
    <t>עט כדורי לחצן גריפ</t>
  </si>
  <si>
    <t>שחור, כחול, אדום</t>
  </si>
  <si>
    <t>עט לחצן פיילוט סופר גריפ M+F</t>
  </si>
  <si>
    <t>עט קוברה לחצן 1.0 G7/AW כחול</t>
  </si>
  <si>
    <t>כחול</t>
  </si>
  <si>
    <t>עט רולר פנטל ג'ל + גריפ 0.5צבע שחור</t>
  </si>
  <si>
    <t>קטגוריית - כלי כתיבה</t>
  </si>
  <si>
    <t>מגוון כלי כתיבה</t>
  </si>
  <si>
    <t>אמצעי מחיקה</t>
  </si>
  <si>
    <t>עט מחיקה רולר ראש מתכת</t>
  </si>
  <si>
    <t>עט מחיקה עם ראש מתכת מלבני, על בסיס שומני , מתאים לכיסוי על כל סוגי החומרים.</t>
  </si>
  <si>
    <t>פנטל, קוברה, קראון, UNI טיפקס</t>
  </si>
  <si>
    <t>מחק שרטוט איכותי</t>
  </si>
  <si>
    <t>מחק שרטוט איכותי לבן מוחק ביעילות עופרת פולימר/גרפיט. מחיקה ללא מריחות או השארת סימנים</t>
  </si>
  <si>
    <t>שניידר שטדלר ארטליין קורס רוטרינג</t>
  </si>
  <si>
    <t>יח'</t>
  </si>
  <si>
    <t>מחק  שרטוט איכותי - סט 30 יח'</t>
  </si>
  <si>
    <t>מחק שרטוט איכותי לבן מוחק ביעילות עופרת פולימר/גרפיט. מחיקה ללא מריחות או השארת סימנים סט 30 יח'</t>
  </si>
  <si>
    <t>סט</t>
  </si>
  <si>
    <t>מחק פשוט</t>
  </si>
  <si>
    <t>סטבילו</t>
  </si>
  <si>
    <t>ספוג ללוח מחיק איכותי</t>
  </si>
  <si>
    <t>אמצעי מחיקה בבקבוק</t>
  </si>
  <si>
    <t>נוזל מחיקה בקבוקון 20 מ"ל</t>
  </si>
  <si>
    <t>נוזל מחיקה לבן על בסיס מים, לא רעיל, ידידותי לסביבה, ללא צורך בדילול, 20 מ"ל בבקבוק</t>
  </si>
  <si>
    <t>קורס, פליקן, טיפקס</t>
  </si>
  <si>
    <t>בק</t>
  </si>
  <si>
    <t>נוזל מחיקה בקבוקון 20 מ"ל מארז 12 יח'</t>
  </si>
  <si>
    <t>סט נוזל מחיקה לבן על בסיס מים, לא רעיל, ידידותי לסביבה, ללא צורך בדילול, 20  מ"ל בבקבוק. 12 בקבוקים בחבילה</t>
  </si>
  <si>
    <t>אמצעי מחיקה במתקן</t>
  </si>
  <si>
    <t>מתקן מחיקה רולפיקס</t>
  </si>
  <si>
    <t>מתקן מחיקה רולפיקס 5 מ' * 55 מ"מ</t>
  </si>
  <si>
    <t>מיצ'ובושי קוברה, פליקן</t>
  </si>
  <si>
    <t>טושים ביחידות</t>
  </si>
  <si>
    <t xml:space="preserve">טוש איכותי סופר רחיץ </t>
  </si>
  <si>
    <t>טוש דק בעל ראש מדיום ואיכותי שיורד במים בעל מכסה מאורר למניעת ייבוש</t>
  </si>
  <si>
    <t>טוש סופר ג'מבו</t>
  </si>
  <si>
    <t>טוש עבה בעל ראש עבה רחיץ שיורד במים בעל מכסה מאורר למניעת ייבוש</t>
  </si>
  <si>
    <t>טוש דיקו מיטלי 5 צבעים</t>
  </si>
  <si>
    <t>בעל ראש עבה לקישוט עץ זכוכית עור פלסטיק מתכת על בסיס מים אנים רעילים</t>
  </si>
  <si>
    <t>טוש סימון להדגשה בצבעים שונים</t>
  </si>
  <si>
    <t>טוש הדגשה, גוף שטוח, ראש אלכסוני (2-5 מ"מ), עומד בסטנדרט DRYSAFE, במגוון צבעים</t>
  </si>
  <si>
    <t>צהוב, ורוד, תכלת, ירוק, כתום</t>
  </si>
  <si>
    <t>טוש סימון ללוח מחיק בצבעים שונים ראש עגול / שטוח</t>
  </si>
  <si>
    <t xml:space="preserve">טוש סימון על בסיס יבש לכתיבה על לוח מחיק, נמחק בקלות מתאים ללוח מגנטי, ראש שטוח/עגול, בצבעים שונים. </t>
  </si>
  <si>
    <t>שחור/שטוח, כחול/שטוח, כחול/עגול, אדום/שטוח, שחור/עגול, ירוק/עגול, אדום/עגול, ירוק/שטוח</t>
  </si>
  <si>
    <t>טוש סימון לשקפים ראש XF/F/M בצבעים שונים</t>
  </si>
  <si>
    <t xml:space="preserve">טוש לכתיבה על שקפים בעובי ראש XF/F/M בסיס כוהל, מתאים לכתיבה על זכוכית ופלסטיק, מתייבש במהירות על המשטח, בצבעים שונים, </t>
  </si>
  <si>
    <t>כחול/M, שחור/S, שחור/F, אדום/M, כחול/F, אדום/S, כחול/S, ירוק/F, שחור/M, ירוק/M, אדום/F, ירוק/S</t>
  </si>
  <si>
    <t>טוש סימון עבה עובי 1.5 מ"מ 70/90 בצבעים שונים - גוף פלסטיק</t>
  </si>
  <si>
    <t>טוש לבד פרמננטי, עובי ראש 1.5 מ"מ, מתאים לכתיבה על מגוון חומרים, עמיד במים, מילוי דיו שאינו מתייבש, צבעים שונים, ראש עגול/שטוח.</t>
  </si>
  <si>
    <t>כחול/עגול, שחור/שטוח, שחור, אדום/עגול, כחול, אדום/שטוח, כחול/שטוח, ירוק, שחור/עגול, ירוק/עגול, אדום, ירוק/שטוח</t>
  </si>
  <si>
    <t>טוש סימון לכביסה</t>
  </si>
  <si>
    <t>טוש לורד דק במיוחד, עם ראש עגול, ניתן לכתיבה על שקפים ומדיה לצריבה ועל בדים ובגדים. אינו יורד לאחר כביסה. צבע שחור.</t>
  </si>
  <si>
    <t>עט לזיהוי שטרות מזויפים</t>
  </si>
  <si>
    <t>טוש לזיהוי שטרות מזוייפים, מתאים לבדיקת כל סוגי השטרות כולל ארו ודולר.</t>
  </si>
  <si>
    <t>דיו לנומרטור 25 מ"ל</t>
  </si>
  <si>
    <t xml:space="preserve"> דיו לנומרטור 25 מ"ל על בסיס שמן</t>
  </si>
  <si>
    <t>שחור, סגול, ירוק, כחול</t>
  </si>
  <si>
    <t>טוש  70 צבעים שונים- גוף מתכת</t>
  </si>
  <si>
    <t>ירוק, כחול, אדום, שחור</t>
  </si>
  <si>
    <t>טושים בסט</t>
  </si>
  <si>
    <t xml:space="preserve"> סט 4 יחידות טוש שקף S/F/M פרמננט בצבעים שונים</t>
  </si>
  <si>
    <t>סט טוש לכתיבה על שקפים, בסיס כוהל פרמננטי, מתאים לכתיבה על לוח זכוכית ופלסטיק, מתייבש במהירות על המשטח 4 צבעים בסט.</t>
  </si>
  <si>
    <t>סט 4 F, סט 4 S, סט 4 M</t>
  </si>
  <si>
    <t>סט 8 יחידות טוש שקף S/F/M פרמננט בצבעים שונים</t>
  </si>
  <si>
    <t>סט טוש לכתיבה על שקפים, בסיס כוהל פרמננטי, מתאים לכתיבה על לוח זכוכית ופלסטיק, מתייבש במהירות על המשטח 8 צבעים בסט.</t>
  </si>
  <si>
    <t>סט 8 F, סט 8 XF, סט 8 M</t>
  </si>
  <si>
    <t>סט אורגנייזר ללוח מחיק, 6 יחידות בצבעים שונים</t>
  </si>
  <si>
    <t>סט טוש סימון מחיק +מחק על בסיס יבש, ראש עגול, מתאים ללוח מגנטי.</t>
  </si>
  <si>
    <t xml:space="preserve">סט 6 צבעים שטוח, סט 6 צבעים עגול </t>
  </si>
  <si>
    <t>סט טוש זוהר, 4 יחידות בצבעים שונים</t>
  </si>
  <si>
    <t>טוש הדגשה, מתאים להדגשה על נייר קופי ופקס, גוף שטוח, ראש אלכסוני (2-5 מ"מ), עומד בסטנדטרט DRY SAFE, סט המורכב מ 4 צבעים שונים.</t>
  </si>
  <si>
    <t>מגוון צבעים : ורוד, כתום, ירוק, כחול, צהוב</t>
  </si>
  <si>
    <t>סט טוש ללוח מחיק, 4 יחידות בצבעים שונים, ראש שטוח/עגול</t>
  </si>
  <si>
    <t>טוש סימון על בסיס יבש לכתיבה על לוח מחיק, נמחק בקלות, מתאים ללוח מגנטי, ראש שטוח עבה, 4 צבעים בסט.</t>
  </si>
  <si>
    <t>סט 4 שטוח, סט 4 עגול</t>
  </si>
  <si>
    <t xml:space="preserve">טוש מחיק </t>
  </si>
  <si>
    <t>טוש עבה על בסיס אלכוהול בארבעה צבעים לשימוש על עץ זכוכית מתכת ולוח מחיק</t>
  </si>
  <si>
    <t>אקספו</t>
  </si>
  <si>
    <t>סט 4 איכותי: שחור</t>
  </si>
  <si>
    <t>טוש פיינטי זהב</t>
  </si>
  <si>
    <t>סט 12</t>
  </si>
  <si>
    <t xml:space="preserve">טוש פיינטי כסף </t>
  </si>
  <si>
    <t>מחדדים</t>
  </si>
  <si>
    <t>מחדד מתכת איכותי</t>
  </si>
  <si>
    <t>מחדד קטן, גוף עשוי מתכת אלומיניום- מגנזיום, להב ממתכת, מתאים לחידוד עפרונות בעלי חתך גוף זויתי</t>
  </si>
  <si>
    <t>אלחלד</t>
  </si>
  <si>
    <t>מחדד מתכת במיכל פלסטיק</t>
  </si>
  <si>
    <t>מחדד במיכל פלסטיק שקוף לאיסוף פסולת העץ והעופרת. להב חזק ואיכותי לחידוד חד במיוחד. מתאים לעפרונות ועפרונות צבעוניים עד קוטר 8 מ"מ.
ניתן לפתיחה וריקון הפסולת בקלות.</t>
  </si>
  <si>
    <t>מחדד שולחני גוף מתכת</t>
  </si>
  <si>
    <t>מכונת חידוד עפרונות שולחנית, תפס לשולחן עם קליפס ממתכת, גוף פלסטיק, מכלול מתכת</t>
  </si>
  <si>
    <t>בינוני</t>
  </si>
  <si>
    <t>מחדד שולחני חשמלי</t>
  </si>
  <si>
    <t>מכונת חידוד שולחנית חשמלית, גוף פלסטיק, מכלול מתכתי, מנגנון חשמלי מופעל ע"י סוללות AA (לא כלול) מיכל איסוף פסולת עיפרון</t>
  </si>
  <si>
    <t>מחדד מתכת</t>
  </si>
  <si>
    <t>דאלי - מחדד מתכת חור אחד 39761</t>
  </si>
  <si>
    <t>מחדד שולחני</t>
  </si>
  <si>
    <t>דאלי - מחדד שולחני 620 125*73*132 מ"מ</t>
  </si>
  <si>
    <t>מחדד</t>
  </si>
  <si>
    <t>מחדד מיכל פלסטי</t>
  </si>
  <si>
    <t>מחק פחם</t>
  </si>
  <si>
    <t>מחק פחם קטן</t>
  </si>
  <si>
    <t>מחק פחם קטן מחק לתיקון ומחיקה של רישומי פחם סינטטי/טבעי.
כל מחק ארוז בעטיפה אישית ועשוי מחומרים מיוחדים לתיקון צבעי פחם
המחק רחב ונוח לאחיזה</t>
  </si>
  <si>
    <t>מכחולים</t>
  </si>
  <si>
    <t xml:space="preserve">מכחול שטוח/עגול איכותי סט 12 יח' </t>
  </si>
  <si>
    <t>מכחול שטוח או עגול איכותי בעל סיבי שער חזקים לצביעה באמצעות צבעי שמן ואקריליק גוף עץ נוח לאחיזה, חיזוק מתכת לראש המכחול מספר 2 עד 8. 12 יחידות בחבילה</t>
  </si>
  <si>
    <t>שטוח מס' 8, שטוח מס' 4, שטוח מס' 2, עגול מס' 4, שטוח מס' 6, עגול מס' 6, עגול מס' 2, עגול מס' 8</t>
  </si>
  <si>
    <t xml:space="preserve">מכחול שטוח/עגול סט 12  יח' </t>
  </si>
  <si>
    <t>מכחול שטוח או עגול איכותי בעל סיבי שער חזקים לצביעה באמצעות צבעי שמן ואקריליק גוף עץ נוח לאחיזה, חיזוק מתכת לראש המכחול מספר 10 עד 16. 12 יחידות בחבילה</t>
  </si>
  <si>
    <t>שטוח מס' 16, שטוח מס' 12, שטוח מס' 10, עגול מס' 12, שטוח מס' 14, עגול מס' 14, עגול מס' 10, עגול מס' 16</t>
  </si>
  <si>
    <t>מכחול שטוח או עגול איכותי בעל סיבי שער חזקים לצביעה באמצעות צבעי שמן ואקריליק גוף עץ נוח לאחיזה, חיזוק מתכת לראש המכחול מספר 18 עד 24. 12 יחידות בחבילה</t>
  </si>
  <si>
    <t>שטוח מס' 24, שטוח מס' 20, שטוח מס' 18, עגול מס' 20, שטוח מס' 22, עגול מס' 22, עגול מס' 18, עגול מס' 24</t>
  </si>
  <si>
    <t>מכחול לדבק</t>
  </si>
  <si>
    <t>סט 6</t>
  </si>
  <si>
    <t>סרגלים</t>
  </si>
  <si>
    <t>סרגל 30 ס"מ פלסטי</t>
  </si>
  <si>
    <t>סרגל פלסטיק, אורך 30 ס"מ, שנתות במ"מ ובאינצ'ים</t>
  </si>
  <si>
    <t>שקוף, אטום</t>
  </si>
  <si>
    <t>סרגל 50 ס"מ פלסטי</t>
  </si>
  <si>
    <t>סרגל פלסטיק, אורך 50 ס"מ, שנתות במ"מ ובאינצ'ים</t>
  </si>
  <si>
    <t>סרגל מתכת  30 ס"מ</t>
  </si>
  <si>
    <t xml:space="preserve">סרגל מתכת, אורך 30 ס"מ, שנתות במ"מ ובאינצ'ים </t>
  </si>
  <si>
    <t>סרגל מתכת 50 ס"מ</t>
  </si>
  <si>
    <t xml:space="preserve">סרגל מתכת, אורך 50 ס"מ, שנתות במ"מ ובאינצ'ים </t>
  </si>
  <si>
    <t>סרגל מתכת 60 ס"מ</t>
  </si>
  <si>
    <t xml:space="preserve">סרגל מתכת, אורך 60 ס"מ, שנתות במ"מ ובאינצ'ים </t>
  </si>
  <si>
    <t>סרגל מתכת מטר</t>
  </si>
  <si>
    <t xml:space="preserve">סרגל מתכת, אורך מטר, שנתות במ"מ ובאינצ'ים </t>
  </si>
  <si>
    <t>עפרונות</t>
  </si>
  <si>
    <t>עיפרון מכני 0.7/0.5</t>
  </si>
  <si>
    <t>עפרון מכני, גוף פלסטיק עובי ראש 0.7/0.5 מ"מ, תפס עופרה מתכת.</t>
  </si>
  <si>
    <t xml:space="preserve"> , פיילוט  יוניבול, מצ'ובושי, רוטרינג, סטנפורד, פנטל</t>
  </si>
  <si>
    <t>0.7, 0.5</t>
  </si>
  <si>
    <t>שפופרת 12 יחידות עופרת לעפרון מכני מקצועי 0.7 / 0.5</t>
  </si>
  <si>
    <t>שפופרת לעופרות 0.7/0.5 מ"מ לעיפרון מכני, עופרת מורכבת מחומר פולימרי גבוה על בסיס חומר טבעי, 12 יחידות בשפופרת.</t>
  </si>
  <si>
    <t>פוסקה , יוניבול , מיצ'ובושי,   רוטרינג</t>
  </si>
  <si>
    <t>סט  24 עפרונות צבעוניים</t>
  </si>
  <si>
    <t>סט 24 עפרונות צבעוניים</t>
  </si>
  <si>
    <t>JEFF, NINGBO, פרינס, ווילסון</t>
  </si>
  <si>
    <t>סט 12 עפרונות עם מחק</t>
  </si>
  <si>
    <t>עפרונות HB עם עופרת חזקה לכתיבה רכה ומחיקה קלה. סט עפרונות עופרת ידידותיים לסביבה בצורת משושה.
עיפרון איכותי המיוצר מעץ המאושר ע"י הרשות לשימור יערות FSC . עפרון "ירוק" בעל עופרת חזקה עמידה לשבירה</t>
  </si>
  <si>
    <t xml:space="preserve">עפרון רגיל מס' HB2 זפיר ללא מחק 1/12 </t>
  </si>
  <si>
    <t>עפרון רגיל מס' 2 HB זפיר עם מחק 1/12</t>
  </si>
  <si>
    <t>חבילת עפרונות 1/12 קנקס</t>
  </si>
  <si>
    <t>דאלי - עפרונות עם מחק 1/12 50400</t>
  </si>
  <si>
    <t>פחם</t>
  </si>
  <si>
    <t>פחם טבעי לרישום 50 יח' בקופסא</t>
  </si>
  <si>
    <t>צבעים</t>
  </si>
  <si>
    <t>צבעי גואש 500 מ"ל בצבעים שונים בצנצנת פלסטיק עם מכסה.</t>
  </si>
  <si>
    <t>צבעי גואש 500 מ"ל בצבעים שונים. איכותיים, רחיצים, לא רעילים, בצנצנת פלסטיק עם מכסה.</t>
  </si>
  <si>
    <t>אומגה</t>
  </si>
  <si>
    <t>כחול, צהוב, לבן, בורדו, תכלת, ורוד, כתום, חום, סגול, טורקיז, שחור, ירוק, אדום, ירוק דשא</t>
  </si>
  <si>
    <t>צבע אקריליק   220 מ"ל בצבעים שונים במיכל פלסטיק</t>
  </si>
  <si>
    <t>צבע אקריליק במגוון צבעים עם פיגמנטציה חזקה במיוחד ניתן לדילול על ידי מים לאחר הייבוש הצבע עמיד בפני מים מתאים לשימוש על מגוון משטחים  מיכל פלסטיק 220 מ"ל</t>
  </si>
  <si>
    <t>לבן, אדום וורמיליון, צהוב הנזה, אדום ספרדי, כחול קובלט, אדום קדמיום, סינה שרופה, אדום רוז, צהוב קרם נייפ, אומברה טבעי, כחול צרולין, אוקר אוקסיד, כתום קדמיום, חום רואומבר, סגול מלא, ירוק זית, צבע גוף, ירוק כהה אמרלד, צהוב לימון, ירוק פט, שחור, כחול אולטרהמרין, כחול פטלו</t>
  </si>
  <si>
    <t>צבע טוליפ 120 מ"ל</t>
  </si>
  <si>
    <t>צבע תלת מימד לעיטור וקישוט. אינו רעיל מתאים לכל חומר: נייר, עץ, קרמיקה ובד. עמיד בכביסה. בצבעים שונים. 120 מ"ל</t>
  </si>
  <si>
    <t xml:space="preserve">אדום מבריק, כתום מבריק, כחול כהה מבריק, ורוד מבריק, צהוב מבריק, חום בהיר מבריק, ירוק מבריק </t>
  </si>
  <si>
    <t xml:space="preserve">צבעי ידיים 500 גרם </t>
  </si>
  <si>
    <t>צבעי ידיים לא רעילים ורחיצים במגוון צבעים. ניתן לצביעה על נייר, קרטון ועוד. 500 גרם</t>
  </si>
  <si>
    <t>צהוב, לבן, אדום, חום, סגול, ירוק, שחור, כחול, כתום</t>
  </si>
  <si>
    <t>צבע פסטל שמן סט 12 צבעים שונים</t>
  </si>
  <si>
    <t>צבעי פסטל שמן בצבעים שונים, עשוי מפיגמנטים חזקים, קלים למריחה ואינם רעילים. גליל קטן ונוח לאחיזה, המורכב משעווה, שמן ופיגמנט, נקרא גם כ"צבע פנדה". סט של 12 צבעים שונים בחבילה.</t>
  </si>
  <si>
    <t xml:space="preserve"> קריולה, אומגה, פנדה</t>
  </si>
  <si>
    <t>צבע פסטל שמן סט 24 צבעים שונים</t>
  </si>
  <si>
    <t>צבעי פסטל שמן בצבעים שונים, עשוי מפיגמנטים חזקים, קלים למריחה ואינם רעילים. גליל של פסטל המורכב מפיגמנט, שמן ושעווה, נקרא גם כ"צבע פנדה". סט של 24 צבעים שונים בחבילה.</t>
  </si>
  <si>
    <t>, קריולה, אומגה, פנדה</t>
  </si>
  <si>
    <t>ספריי צבע מיכל מתכת 400 מ"ל</t>
  </si>
  <si>
    <t>ספריי צבע בצבעים שונים כולל כסף ו - ברונזה במיכל מתכת 400 מ'ל יבוש מהיר</t>
  </si>
  <si>
    <t>כסף, ברונזה</t>
  </si>
  <si>
    <t>צבעי תלת מימד</t>
  </si>
  <si>
    <t xml:space="preserve">צבעי תלת מימד במגוון צבעים שעמידה בכביסה </t>
  </si>
  <si>
    <t>קטגוריית - איחסון, כריכבה ואריזה</t>
  </si>
  <si>
    <t>מוצרי איחסון כריכה ואריזה</t>
  </si>
  <si>
    <t>קופסאות</t>
  </si>
  <si>
    <t>קופסאות גניזה וארכיב</t>
  </si>
  <si>
    <r>
      <t xml:space="preserve">קופסאת קרטון לארכיב בגודל </t>
    </r>
    <r>
      <rPr>
        <u/>
        <sz val="12"/>
        <rFont val="David"/>
        <family val="2"/>
      </rPr>
      <t>רגיל</t>
    </r>
    <r>
      <rPr>
        <sz val="12"/>
        <rFont val="David"/>
        <family val="2"/>
      </rPr>
      <t xml:space="preserve"> ללא מכסה בלי הדפסה, פטנט פתיחה מהירה</t>
    </r>
  </si>
  <si>
    <t>ראה מפרט טכני מספר 1 בגיליונות הבאים</t>
  </si>
  <si>
    <r>
      <t xml:space="preserve">קופסאת קרטון לארכיב בגודל </t>
    </r>
    <r>
      <rPr>
        <u/>
        <sz val="12"/>
        <rFont val="David"/>
        <family val="2"/>
      </rPr>
      <t>רגיל</t>
    </r>
    <r>
      <rPr>
        <sz val="12"/>
        <rFont val="David"/>
        <family val="2"/>
      </rPr>
      <t xml:space="preserve"> ללא מכסה בלי הדפסה</t>
    </r>
  </si>
  <si>
    <t>ראה מפרט טכני מספר 1 א בגיליונות הבאים</t>
  </si>
  <si>
    <r>
      <t xml:space="preserve">קופסאת קרטון לארכיב בגודל </t>
    </r>
    <r>
      <rPr>
        <u/>
        <sz val="12"/>
        <rFont val="David"/>
        <family val="2"/>
      </rPr>
      <t>רגיל</t>
    </r>
    <r>
      <rPr>
        <sz val="12"/>
        <rFont val="David"/>
        <family val="2"/>
      </rPr>
      <t xml:space="preserve"> עם מכסה בלי הדפסה, פטנט פתיחה מהירה</t>
    </r>
  </si>
  <si>
    <t>ראה מפרט טכני מספר 2 בגיליונות הבאים</t>
  </si>
  <si>
    <r>
      <t xml:space="preserve">קופסאת קרטון לארכיב בגודל </t>
    </r>
    <r>
      <rPr>
        <u/>
        <sz val="12"/>
        <rFont val="David"/>
        <family val="2"/>
      </rPr>
      <t>רגיל</t>
    </r>
    <r>
      <rPr>
        <sz val="12"/>
        <rFont val="David"/>
        <family val="2"/>
      </rPr>
      <t xml:space="preserve"> עם מכסה בלי הדפסה</t>
    </r>
  </si>
  <si>
    <t>ראה מפרט טכני מספר  2 א בגיליונות הבאים</t>
  </si>
  <si>
    <r>
      <t xml:space="preserve">קופסאת קרטון לארכיב בגודל </t>
    </r>
    <r>
      <rPr>
        <u/>
        <sz val="12"/>
        <rFont val="David"/>
        <family val="2"/>
      </rPr>
      <t>רגיל</t>
    </r>
    <r>
      <rPr>
        <sz val="12"/>
        <rFont val="David"/>
        <family val="2"/>
      </rPr>
      <t xml:space="preserve"> ללא מכסה עם הדפסה, פטנט פתיחה מהירה</t>
    </r>
  </si>
  <si>
    <t>ראה מפרט טכני מספר 3 בגיליונות הבאים. כמות מינ' להזמנה ראשונה בלבד - 200 יח'.</t>
  </si>
  <si>
    <r>
      <t xml:space="preserve">קופסאת קרטון לארכיב בגודל </t>
    </r>
    <r>
      <rPr>
        <u/>
        <sz val="12"/>
        <rFont val="David"/>
        <family val="2"/>
      </rPr>
      <t>רגיל</t>
    </r>
    <r>
      <rPr>
        <sz val="12"/>
        <rFont val="David"/>
        <family val="2"/>
      </rPr>
      <t xml:space="preserve"> ללא מכסה עם הדפסה</t>
    </r>
  </si>
  <si>
    <t>ראה מפרט טכני מספר 3 א בגיליונות הבאים. כמות מינ' להזמנה ראשונה בלבד - 200 יח'.</t>
  </si>
  <si>
    <r>
      <t xml:space="preserve">קופסאת קרטון לארכיב בגודל </t>
    </r>
    <r>
      <rPr>
        <u/>
        <sz val="12"/>
        <rFont val="David"/>
        <family val="2"/>
      </rPr>
      <t>רגיל</t>
    </r>
    <r>
      <rPr>
        <sz val="12"/>
        <rFont val="David"/>
        <family val="2"/>
      </rPr>
      <t xml:space="preserve"> עם מכסה עם הדפסה, פטנט פתיחה מהירה</t>
    </r>
  </si>
  <si>
    <t>ראה מפרט טכני מספר 4 בגיליונות הבאים. כמות מינ' להזמנה ראשונה בלבד - 200 יח'.</t>
  </si>
  <si>
    <r>
      <t xml:space="preserve">קופסאת קרטון לארכיב בגודל </t>
    </r>
    <r>
      <rPr>
        <u/>
        <sz val="12"/>
        <rFont val="David"/>
        <family val="2"/>
      </rPr>
      <t>רגיל</t>
    </r>
    <r>
      <rPr>
        <sz val="12"/>
        <rFont val="David"/>
        <family val="2"/>
      </rPr>
      <t xml:space="preserve"> עם מכסה עם הדפסה</t>
    </r>
  </si>
  <si>
    <t>ראה מפרט טכני מספר 4 א בגיליונות הבאים. כמות מינ' להזמנה ראשונה בלבד - 200 יח'.</t>
  </si>
  <si>
    <r>
      <t xml:space="preserve">קופסאת קרטון בגודל </t>
    </r>
    <r>
      <rPr>
        <u/>
        <sz val="12"/>
        <rFont val="David"/>
        <family val="2"/>
      </rPr>
      <t>רגיל</t>
    </r>
    <r>
      <rPr>
        <sz val="12"/>
        <rFont val="David"/>
        <family val="2"/>
      </rPr>
      <t xml:space="preserve"> לגניזה לצמיתות (עם ציפוי פנימי) עם מכסה ללא הדפסה</t>
    </r>
  </si>
  <si>
    <t>ראה מפרט טכני מספר 5 בגיליונות הבאים</t>
  </si>
  <si>
    <r>
      <t xml:space="preserve">קופסאת קרטון בגודל </t>
    </r>
    <r>
      <rPr>
        <u/>
        <sz val="12"/>
        <rFont val="David"/>
        <family val="2"/>
      </rPr>
      <t>רגיל</t>
    </r>
    <r>
      <rPr>
        <sz val="12"/>
        <rFont val="David"/>
        <family val="2"/>
      </rPr>
      <t xml:space="preserve"> לגניזה לצמיתות (עם ציפוי פנימי) עם מכסה ועם הדפסה</t>
    </r>
  </si>
  <si>
    <t>ראה מפרט טכני מספר 6 בגיליונות הבאים. כמות מינ' להזמנה ראשונה בלבד - 200 יח'.</t>
  </si>
  <si>
    <r>
      <t xml:space="preserve">קופסאת קרטון לארכיב בגודל </t>
    </r>
    <r>
      <rPr>
        <u/>
        <sz val="12"/>
        <rFont val="David"/>
        <family val="2"/>
      </rPr>
      <t>גדול</t>
    </r>
    <r>
      <rPr>
        <sz val="12"/>
        <rFont val="David"/>
        <family val="2"/>
      </rPr>
      <t xml:space="preserve"> עם מכסה בלי הדפסה</t>
    </r>
  </si>
  <si>
    <t>ראה מפרט טכני מספר 7 בגיליונות הבאים</t>
  </si>
  <si>
    <r>
      <t xml:space="preserve">קופסאת קרטון לארכיב בגודל </t>
    </r>
    <r>
      <rPr>
        <u/>
        <sz val="12"/>
        <rFont val="David"/>
        <family val="2"/>
      </rPr>
      <t>מיוחד</t>
    </r>
    <r>
      <rPr>
        <sz val="12"/>
        <rFont val="David"/>
        <family val="2"/>
      </rPr>
      <t xml:space="preserve"> עם מכסה בלי הדפסה</t>
    </r>
  </si>
  <si>
    <t>ראה מפרט טכני מספר 8 בגיליונות הבאים</t>
  </si>
  <si>
    <r>
      <t xml:space="preserve">קופסאת קרטון לארכיב </t>
    </r>
    <r>
      <rPr>
        <u/>
        <sz val="12"/>
        <rFont val="David"/>
        <family val="2"/>
      </rPr>
      <t>בגודל</t>
    </r>
    <r>
      <rPr>
        <sz val="12"/>
        <rFont val="David"/>
        <family val="2"/>
      </rPr>
      <t xml:space="preserve"> </t>
    </r>
    <r>
      <rPr>
        <u/>
        <sz val="12"/>
        <rFont val="David"/>
        <family val="2"/>
      </rPr>
      <t>1/2</t>
    </r>
    <r>
      <rPr>
        <sz val="12"/>
        <rFont val="David"/>
        <family val="2"/>
      </rPr>
      <t xml:space="preserve"> עם מכסה בלי הדפסה</t>
    </r>
  </si>
  <si>
    <t>ראה מפרט טכני מספר 10 בגיליונות הבאים</t>
  </si>
  <si>
    <r>
      <t xml:space="preserve">קופסאת קרטון לארכיב </t>
    </r>
    <r>
      <rPr>
        <u/>
        <sz val="12"/>
        <rFont val="David"/>
        <family val="2"/>
      </rPr>
      <t>בגודל</t>
    </r>
    <r>
      <rPr>
        <sz val="12"/>
        <rFont val="David"/>
        <family val="2"/>
      </rPr>
      <t xml:space="preserve"> </t>
    </r>
    <r>
      <rPr>
        <u/>
        <sz val="12"/>
        <rFont val="David"/>
        <family val="2"/>
      </rPr>
      <t>1/6</t>
    </r>
    <r>
      <rPr>
        <sz val="12"/>
        <rFont val="David"/>
        <family val="2"/>
      </rPr>
      <t xml:space="preserve"> עם מכסה בלי הדפסה</t>
    </r>
  </si>
  <si>
    <t>ראה מפרט טכני מספר 11 בגיליונות הבאים</t>
  </si>
  <si>
    <t>גליל מפות - אורך 50 ס"מ, קוטר 6 ס"מ</t>
  </si>
  <si>
    <t>גלילי קרטון לאחסון מפות ושרטוטים. עם שני פקקים מתאימים אחד לכל צד</t>
  </si>
  <si>
    <t>גליל מפות - אורך 75 ס"מ, קוטר 6 ס"מ</t>
  </si>
  <si>
    <t>גליל מפות - אורך  100ס"מ, קוטר 6 ס"מ</t>
  </si>
  <si>
    <t>גליל מפות - אורך 60 ס"מ, קוטר 4 ס"מ</t>
  </si>
  <si>
    <t>מכסה למיכל ארכיב גניזה (רחב)</t>
  </si>
  <si>
    <t>קופסאות וכרטסות קרטון ופלסטיק</t>
  </si>
  <si>
    <t>גליל לנשיאת שרטוטים ומפות-רחב</t>
  </si>
  <si>
    <t>גליל עשוי פלסטיק עם מכסה ורצועת נשיאה על כתף, מיועד לשמירה ולניוד מפות ושרטוטים, עמיד בפני מים</t>
  </si>
  <si>
    <t>קופסת קרטון קשיח  לאיחסון קטלוגים, חוברות וכד'</t>
  </si>
  <si>
    <t>קופסת קרטון קשיח לאחסנת חוברות וקטלוגים, ציפוי מנייר, רוחב 9 ס"מ,
גובה 30 ס"מ,
עומק 26 ס"מ.</t>
  </si>
  <si>
    <t>קופסת פלסטיק לאיחסון קטלוגים, חוברות וכד' אפור/לבן</t>
  </si>
  <si>
    <t>קופסת פלסטיק קשיח לאחסנת חוברות וקטלוגים, רוחב 9 ס"מ</t>
  </si>
  <si>
    <t>קופסת פלסטיק לאיחסון קטלוגים, חוברות וכד' שחור</t>
  </si>
  <si>
    <t xml:space="preserve">קרטון דואר 7 - 600/400/400 </t>
  </si>
  <si>
    <t xml:space="preserve"> ראה מפרט טכני מספר 21 בגליונות הבאים</t>
  </si>
  <si>
    <t>קופסא לקטלוג - ויזנר</t>
  </si>
  <si>
    <t>מיכל איחסון לתיקי ויזנר בצבע אפור</t>
  </si>
  <si>
    <t>קופסת קרטון  לכרטיסיות מס' 1</t>
  </si>
  <si>
    <t>כרטסת קרטון מצופה למינציה, מידות 10*14*10</t>
  </si>
  <si>
    <t>קופסא לכרטיסיות מס' 2</t>
  </si>
  <si>
    <t>כרטסת קרטון מצופה למינציה, מידות 12*16*11.5</t>
  </si>
  <si>
    <t>קופסא לכרטיסיות מס' 3</t>
  </si>
  <si>
    <t>כרטסת קרטון מצופה למינציה, מידות 14*22*16</t>
  </si>
  <si>
    <t>קופסא לכרטיסיות מס' 4</t>
  </si>
  <si>
    <t>כרטסת קרטון מצופה למינציה, מידות 14.5*27*19.5</t>
  </si>
  <si>
    <t>ציוד כריכה ומיון</t>
  </si>
  <si>
    <t>חבילת חוצצים</t>
  </si>
  <si>
    <t>חוצצים מנילה  לבן  חבילה 70 יחידות</t>
  </si>
  <si>
    <t>חוצץ פוליו בצבע לבן, גודל פוליו, 70 יחידות בחבילה</t>
  </si>
  <si>
    <t>חב</t>
  </si>
  <si>
    <t>חוצצים מנילה A4 צבעוני  חבילה 70 יחידות</t>
  </si>
  <si>
    <t>חוצצים למידה A4 בצבעים עם חירור לתיוק בתוך קלסרים או תיקים עשוי מנילה 180 גרם, 70 יחידות בחבילה</t>
  </si>
  <si>
    <t>חוצצים מנילה פוליו צבעוני חבילה 70 יחידות</t>
  </si>
  <si>
    <t>חוצצים  למידה פוליו (21*33) בצבעים עם חירור לתיוק בתוך קלסרים או תיקים, עשוי מנילה 180 גרם, 70 יחידות בחבילה</t>
  </si>
  <si>
    <t>חוצצים מבריסטול דמוי קלף 180 גרם מידה פוליו, 70 יחידות בחבילה</t>
  </si>
  <si>
    <t>חוצץ מבריסטול דמוי קלף , מתאים להכנת תעודות הוקרה, 180 גרם, מידות 25/35 70 יחידות בחבילה</t>
  </si>
  <si>
    <t>כרטיס שורה</t>
  </si>
  <si>
    <t>כרטיס שורה מספר 1 חבילה 200 יחידות</t>
  </si>
  <si>
    <t>חבילה 200 יחידות</t>
  </si>
  <si>
    <t>כרטיס שורה מספר 2 חבילה 200 יחידות</t>
  </si>
  <si>
    <t>כרטיס שורה מספר 3 חבילה 200 יחידות</t>
  </si>
  <si>
    <t>כרטיס שורה מספר 4 חבילה 200 יחידות</t>
  </si>
  <si>
    <t>סט חוצצים</t>
  </si>
  <si>
    <t>חוצצים מנילה בגודל פוליו 1/7 מדורג</t>
  </si>
  <si>
    <t>חוצץ בריסטול בגודל פוליו עם מספר חלוקות להפרדה בתוך קלסרים ותיקי טבעות, עשוי מקרטון מנילה צבעוני. הסט יכיל מספרים 1-7 ע"ג הכריכה או ע"ג החוצץ</t>
  </si>
  <si>
    <t>חוצצים מנילה בגודל פוליו  1/12 מדורג</t>
  </si>
  <si>
    <t>חוצץ בריסטול בגודל פוליו עם מספר חלוקות להפרדה בתוך קלסרים ותיקי טבעות, עשוי מקרטון מנילה צבעוני. הסט יכיל מספרים 1-12 ע"ג הכריכה או ע"ג החוצץ</t>
  </si>
  <si>
    <t>חוצצים מנילה בגודל פוליו  א"ב מדורג</t>
  </si>
  <si>
    <t>חוצץ בריסטול בגודל פוליו עם מספר חלוקות להפרדה בתוך קלסרים ותיקי טבעות, עשוי מקרטון מנילה צבעוני. הסט יכיל אותיות א"ב</t>
  </si>
  <si>
    <t>חוצץ פלסטיק בגודל פוליו 1/12 צבעוני</t>
  </si>
  <si>
    <t>חוצץ פלסטיק עם מספר חלוקות להפרדה בתוך קלסרים ותיקי טבעות, עשוי פלסטיק, גודל פוליו (25/35), הסט יכיל 12 חוצצים עם מספרים  (1-12) בצבעים שונים</t>
  </si>
  <si>
    <t>חוצץ פלסטיק בגודל פוליו 1/7 צבעוני</t>
  </si>
  <si>
    <t>חוצץ פלסטיק עם מספר חלוקות להפרדה בתוך קלסרים ותיקי טבעות, עשוי פלסטיק, גודל פוליו (25/35), הסט יכיל שבעה חוצצים בצבעים שונים</t>
  </si>
  <si>
    <t>חוצצים פלסטיק בגודל פוליו  א"ב מדורג</t>
  </si>
  <si>
    <t>חוצץ פלסטיק עם מספר חלוקות להפרדה בתוך קלסרים ותיקי טבעות, עשוי פלסטיק, גודל פוליו (25/35), הסט יכיל 22 חוצצים  עם אותיות הא"ב בצבעים שונים</t>
  </si>
  <si>
    <t>ציוד לכריכה</t>
  </si>
  <si>
    <t>חבילת כריכה בחום, רוחב 2 מ"מ הכריכה, 100 יחידות בחבילה</t>
  </si>
  <si>
    <t>כריכה בחום , רוחב 2 מ"מ, מתאים לכריכה של עד 20 דף, 100 יחידות בחבילה</t>
  </si>
  <si>
    <t>חבילת כריכה בחום, רוחב 3 מ"מ הכריכה, 100 יחידות בחבילה</t>
  </si>
  <si>
    <t>כריכה בחום, רוחב 3 מ"מ, מתאים לכריכה של עד 30 דף, 100 יחידות בחבילה</t>
  </si>
  <si>
    <t>חבילת כריכה בחום, רוחב 4 מ"מ הכריכה, 100 יחידות בחבילה</t>
  </si>
  <si>
    <t>כריכה בחום, רוחב 4 מ"מ, מתאים לכריכה של עד 40 דף, 100 יחידות בחבילה</t>
  </si>
  <si>
    <t>חבילת כריכה בחום, רוחב 6 מ"מ הכריכה, 100 יחידות בחבילה</t>
  </si>
  <si>
    <t>כריכה בחום, רוחב 6 מ"מ, מתאים לכריכה של עד 60 דף, 100 יחידות בחבילה</t>
  </si>
  <si>
    <t>חבילת כריכה בחום, רוחב 8 מ"מ הכריכה, 100 יחידות בחבילה</t>
  </si>
  <si>
    <t>כריכה בחום, רוחב 8 מ"מ, מתאים לכריכה של עד 80 דף, 100 יחידות בחבילה</t>
  </si>
  <si>
    <t>חבילת כריכה בחום, רוחב 9 מ"מ הכריכה, 100 יחידות בחבילה</t>
  </si>
  <si>
    <t>כריכה בחום, רוחב 9 מ"מ, מתאים לכריכה של עד 90 דף, 100 יחידות בחבילה</t>
  </si>
  <si>
    <t>חבילת כריכה בחום, רוחב 15 מ"מ הכריכה, 100 יחידות בחבילה</t>
  </si>
  <si>
    <t>כריכה בחום, רוחב 15 מ"מ, מתאים לכריכה של עד 150 דף, 100 יחידות בחבילה</t>
  </si>
  <si>
    <t>חבילת כריכה בחום, רוחב 12 מ"מ הכריכה, 100 יחידות בחבילה</t>
  </si>
  <si>
    <t>כריכה בחום, רוחב 12 מ"מ, מתאים לכריכה של עד 120 דף, 100 יחידות בחבילה</t>
  </si>
  <si>
    <t>חבילת כריכה בחום, רוחב 20 מ"מ הכריכה, 100 יחידות בחבילה</t>
  </si>
  <si>
    <t>כריכה בחום, רוחב 20 מ"מ, מתאים לכריכה של עד 200 דף, 100 יחידות בחבילה</t>
  </si>
  <si>
    <t>חבילת כריכה בחום, רוחב 30 מ"מ הכריכה, 100 יחידות בחבילה</t>
  </si>
  <si>
    <t>כריכה בחום, רוחב 30 מ"מ, מתאים לכריכה של עד 300 דף, 100 יחידות בחבילה בצבעים שונים</t>
  </si>
  <si>
    <t xml:space="preserve">ספירלה 6 מ"מ בצבעים, 100 יחידות באריזה </t>
  </si>
  <si>
    <t>ספירלה מפלסטיק גודל A4 מתאים למכונות כריכה, 6 מ"מ, 100 יחידות באריזה</t>
  </si>
  <si>
    <t>S-6-W שחור, S-6-W לבן, S-6-W אדום, S-6-W כחול</t>
  </si>
  <si>
    <t xml:space="preserve">ספירלה 8 מ"מ בצבעים, 100 יחידות באריזה </t>
  </si>
  <si>
    <t>ספירלה מפלסטיק גודל A4 מתאים למכונות כריכה, 8 מ"מ, 100 יחידות באריזה</t>
  </si>
  <si>
    <t>S-8-W שחור, S-8-W לבן, S-8-W אדום, S-8-W כחול</t>
  </si>
  <si>
    <t>ספירלה 10 מ"מ בצבעים, 100 יחידות באריזה</t>
  </si>
  <si>
    <t>ספירלה מפלסטיק גודל A4 מתאים למכונות כריכה, 10 מ"מ, 100 יחידות באריזה</t>
  </si>
  <si>
    <t>S-10-W שחור, S-10-W לבן, S-10-W אדום, S-10-W כחול</t>
  </si>
  <si>
    <t>ספירלה 12 מ"מ בצבעים, 100 יחידות באריזה</t>
  </si>
  <si>
    <t>ספירלה מפלסטיק ברוחב A4 מתאים למכונות כריכה, עובי 12 מ"מ, 100 יחידות באריזה</t>
  </si>
  <si>
    <t>S-12W שחור, S-12W לבן, S-12W אדום, S-12W כחול</t>
  </si>
  <si>
    <t>ספירלה 16 מ"מ בצבעים, 50 יחידות באריזה</t>
  </si>
  <si>
    <t>ספירלה מפלסטיק, גודל, A4 מתאים למכונות כריכה, 16 מ"מ, 50 יחידות באריזה</t>
  </si>
  <si>
    <t>S-16W שחור, S-16W לבן, S-16W אדום, S-16W כחול</t>
  </si>
  <si>
    <t>ספירלה 20 מ"מ בצבעים,50 יחידות באריזה</t>
  </si>
  <si>
    <t>ספירלה מפלסטיק גודל A4 מתאים למכונות כריכה, 20 מ"מ, 50 יחידות באריזה</t>
  </si>
  <si>
    <t>S-20-W שחור, S-20-W לבן, S-20-W אדום, S-20-W כחול</t>
  </si>
  <si>
    <t>ספירלה 22 מ"מ בצבעים,50 יחידות באריזה</t>
  </si>
  <si>
    <t>ספירלה מפלסטיק אורך A4 מתאים למכונות כריכה, 22 מ"מ, 50 יחידות באריזה</t>
  </si>
  <si>
    <t>ספירלה 28.5 מ"מ בצבעים,50 יחידות באריזה</t>
  </si>
  <si>
    <t>ספירלה מפלסטיק אורך A4 מתאים למכונות כריכה, 28.5 מ"מ, 50 יחידות באריזה</t>
  </si>
  <si>
    <t xml:space="preserve">מארז למינציה מידה 105/75  חבילה 100 יחידות </t>
  </si>
  <si>
    <t>כיסי למינציה, גודל 75/105 מ"מ, עובי  מינימלי 80 מיקרון, 100 יחידות באריזה</t>
  </si>
  <si>
    <t>מארז למינציה  מידה A4  216/303  חבילה 100 יחידות</t>
  </si>
  <si>
    <t>כיסי למינציה בגודל 216/303 מ"מ, עובי מינימלי 80 מיקרון, 100 יחידות באריזה</t>
  </si>
  <si>
    <t xml:space="preserve">מארז למינציה A3 303/426 חבילה 100 יחידות </t>
  </si>
  <si>
    <t>כיסי למינציה, גודל 303/426 מ"מ, עובי מינימלי 80 מיקרון, 100 יחידות באריזה</t>
  </si>
  <si>
    <t>שקף לכתיבה ביד או כריכה בספירלים חבילה 100 יחידות מידה A 4</t>
  </si>
  <si>
    <t>חבילת שקפים מידה A4, עובי מינימלי 80 מיקרון, לכתיבה ביד או לכריכת חוברות, 100 יחידות בחבילה</t>
  </si>
  <si>
    <t>כריכה צרה לדפי מחשב מידה 11 X  25</t>
  </si>
  <si>
    <t>כריכה מפלסטיק לדפי מחשב מידה "25 על "11</t>
  </si>
  <si>
    <t>25X11 כחול, 25X11 אדום, 25X11 שחור, 25X11 אפור, 25X11 ירוק</t>
  </si>
  <si>
    <t>כיסים ללמינציה A4 125 מיקרון 1-100</t>
  </si>
  <si>
    <t>חבילה</t>
  </si>
  <si>
    <t>כריכות למכונת כריכה A4 כרומו לבן 100-250ג</t>
  </si>
  <si>
    <t>קטגוריית - חיבור והידוק</t>
  </si>
  <si>
    <t>מוצרי חיבור והידוק</t>
  </si>
  <si>
    <t>מוצרי חיבור וחיתוך</t>
  </si>
  <si>
    <t>אקדח דבק</t>
  </si>
  <si>
    <t>אקדח חשמלי לדבק חם בעוצמה 60W.</t>
  </si>
  <si>
    <t xml:space="preserve"> אקדח חשמלי לדבק חם בעוצמה 60W.
מאפשר חימום מהיר וזמן עבודה ממושך. ייבוש מהיר תוך 60 שניות.
הערכה כוללת:
- אקדח חשמלי בעוצמה של 60W
- יחידה אחת של נר דבק
- רגלית הנחה לאקדח</t>
  </si>
  <si>
    <t>גומיות</t>
  </si>
  <si>
    <t>גומיות פשוטות מס' 20 100גר'</t>
  </si>
  <si>
    <t>גומיות 100 גרם בשקית</t>
  </si>
  <si>
    <t>גומיות יפניות מס' 24 100גר'</t>
  </si>
  <si>
    <t xml:space="preserve">גומיות 28 100 גרם בשקית </t>
  </si>
  <si>
    <t>גומיות בשקית מס' 30</t>
  </si>
  <si>
    <t>גומיות רחבות 8 מ"מ 100 גר'</t>
  </si>
  <si>
    <t>גומיות צבעוני מעורב</t>
  </si>
  <si>
    <t>שרוכים / גומיות- מעורב / זוהרים/ מודפסים לבבות/ מודפסים פרחים/</t>
  </si>
  <si>
    <t>אריזה 12</t>
  </si>
  <si>
    <t>גומיות רחבות 500 גרם אדומות</t>
  </si>
  <si>
    <t>חבילת גומיות אדומות עבות 500 גרם גודל 30</t>
  </si>
  <si>
    <t>שקית</t>
  </si>
  <si>
    <t>גומיות דקות עשויות לטקס מס' 14-30 קופסא  במשקל 100 גרם</t>
  </si>
  <si>
    <t>גומיות דקות עשויות לטקס, 100 גרם בקופסה, מס' 16-30 לפחות 80% גומי</t>
  </si>
  <si>
    <t>L-28, L-24, L-14, L-16, L-26, L-18, L-30, L-20, L-22</t>
  </si>
  <si>
    <t>קפ</t>
  </si>
  <si>
    <t>גומיות רחבות עשויות לטקס מס'  16-30 קופסא במשקל 100 גרם</t>
  </si>
  <si>
    <t>גומיות רחבות עשויות לטקס, רוחב 5 מ"מ, 100 גרם בקופסה, מס' 16-30 לפחות 80% גומי</t>
  </si>
  <si>
    <t>W30, W26, W24, W18, W28, W20, W16, W22</t>
  </si>
  <si>
    <t>דבקים בגליל</t>
  </si>
  <si>
    <t>סרט דמוי בד לכריכה דביק "1 אורך 25 מטר</t>
  </si>
  <si>
    <t>סרט דמוי בד במבחר צבעים, רוחב 1 ", מיועד לכריכת ספרים, חוברות, סימון, אורך 25 מטר</t>
  </si>
  <si>
    <t>3M ,קוברה</t>
  </si>
  <si>
    <t>לבן, שחור, צהוב, ירוק, אדום, כחול</t>
  </si>
  <si>
    <t>גליל</t>
  </si>
  <si>
    <t>סרט דמוי בד לכריכה דביק "2 אורך 25 מטר</t>
  </si>
  <si>
    <t>סרט דמוי בד במבחר צבעים רוחב  "2, מיועד לכריכת ספרים, חוברות, סימון, אורך 25 מטר</t>
  </si>
  <si>
    <t>שחור, לבן, כחול, אפור, צהוב, חום, אדום, ירוק</t>
  </si>
  <si>
    <t xml:space="preserve">סרט דביק חום / שקוף רוחב 50 מ"מ אורך 66 מטר </t>
  </si>
  <si>
    <t>סרט דביק חום/שקוף עשוי PVC למטרות אריזת קרטונים.,66 מטר בגליל, רוחב סרט  "2 לפי תקן ת"י 791</t>
  </si>
  <si>
    <t>שקוף, חום</t>
  </si>
  <si>
    <t>סלוטייפ 19 מ"מ באיכות גבוהה</t>
  </si>
  <si>
    <t>סלוטייפ 25 מ"מ באיכות גבוהה</t>
  </si>
  <si>
    <t>סלוטייפ דו צדדי מידות</t>
  </si>
  <si>
    <t>סלוטייפ דו צדדי 3/4" ספוגי</t>
  </si>
  <si>
    <t>סלוטייפ שקוף לאריזה 40 מטר '2</t>
  </si>
  <si>
    <t>סלוטייפ  "3/4 אורך 36 יארד (33 מטר)</t>
  </si>
  <si>
    <t>נייר דבק שקוף ,רוחב 3/4", 36 יארד, מתאים להדבקת נייר ובריסטול. לפי ת"י 791</t>
  </si>
  <si>
    <t>סלוטייפ  "3/4 אורך 72 יארד (66 מטר)</t>
  </si>
  <si>
    <t>נייר דבק שקוף רוחב "3/4  אורך  72 יארד, מתאים להדבקת נייר ובריסטול לפי ת"י 791</t>
  </si>
  <si>
    <t>סלוטייפ לא נראה בצילום "3/4 אורך 36 ירד (33 מטר), כדוגמת דגם 810 של חברת 3M</t>
  </si>
  <si>
    <t>נייר דבק חלבי רוחב "3/4  אורך  36  יארד, יכולת הסרה בקלות , לא נראה בצילום, נחתך בקלות. לפי תקן ת"י 791</t>
  </si>
  <si>
    <t>מסקינטיפ - גליל נייר דבק חזק במיוחד 25 מ"מ אורך 25 מטר</t>
  </si>
  <si>
    <t>מסקינטיפ - גליל נייר דבק חזק במיוחדרוחב 25 מ"מ ("1) אורך 25 מטר לפי תקן ת"י 791</t>
  </si>
  <si>
    <t>מסקינטיפ - גליל נייר דבק חזק במיוחד 50 מ"מ אורך 25 מטר</t>
  </si>
  <si>
    <t>מסקינטיפ - גליל נייר דבק חזק במיוחד 50 מ"מ ("2) אורך 25 מטר לפי תקן ת"י 791</t>
  </si>
  <si>
    <t>דבק דו צדדי ספוגי 7 מטר</t>
  </si>
  <si>
    <t>דבק דו צדדי ספוגי 7 מטר לפי תקן ת"י 791</t>
  </si>
  <si>
    <t>3M , גולד , ביזון</t>
  </si>
  <si>
    <t>דבק דו צדדי (Scotch) אורך 1.9 מטר</t>
  </si>
  <si>
    <t>גליל דבק דו צדדי (Scotch) במידה 12.7 מ"מ, אורך 1.9 מ' לפי תקן ת"י 791</t>
  </si>
  <si>
    <t>דבקים ביחידה</t>
  </si>
  <si>
    <t>דבק מהיר 3 שניות, 3 גרם בשפורפרת</t>
  </si>
  <si>
    <t>דבק מהיר בעל כושר הדבקה חזק במיוחד, 3 גרם בשפורפרת</t>
  </si>
  <si>
    <t>super glue, 3M, הולדטייט</t>
  </si>
  <si>
    <t>דבק נוזלי בבקבוק פלסטי 30 גר "-ראש ספוג</t>
  </si>
  <si>
    <t>דבק נוזלי, 30 גרם בבקבוק פלסטי שקוף, ראש ספוג</t>
  </si>
  <si>
    <t>דבק סטיק במשקל 8 גר' שפתון</t>
  </si>
  <si>
    <t>דבק סטיק, משקל 8 גרם, על בסיס מוצק, הפעלה בצורת שפתון, מתאים להדבקת נייר.</t>
  </si>
  <si>
    <t xml:space="preserve"> ארטלין, פיילוט, UHU, פליקן</t>
  </si>
  <si>
    <t>דבק סטיק במשקל 25 גר' שפתון</t>
  </si>
  <si>
    <t>דבק סטיק, משקל 25 גרם, על בסיס מוצק, הפעלה בצורת שפתון, מתאים להדבקת נייר.</t>
  </si>
  <si>
    <t xml:space="preserve">דבק פלסטי לבן בקבוק במשקל 125 גר' </t>
  </si>
  <si>
    <t>דבק פלסטי, לבן מתאים להדבקת עץ, קרטון ונייר, 125 גרם בבקבוק</t>
  </si>
  <si>
    <t>דבק פלסטי לבן בקבוק 500 גר'</t>
  </si>
  <si>
    <t>דבק פלסטי, לבן מתאים להדבקת עץ, קרטון ונייר, 500 גרם בבקבוק</t>
  </si>
  <si>
    <t>דבק מגע מקצועי שפורפרת 50 גרם</t>
  </si>
  <si>
    <t xml:space="preserve">דבק מגע מקצועי 50 גר' עמיד בלחות ובטמפרטורות מ -40 ° C עד 70 </t>
  </si>
  <si>
    <t>דבק מפיות לאומנויות 220 מ"ל</t>
  </si>
  <si>
    <t>דבק מפיות לאומנויות  220 מ"ל, דבק על בסיס מים בעל כושר הדבקה חזק במיוחד.
מתאים לעץ, זכוכית 
שקוף לאחר הייבוש, אינו מקמט את המפית.</t>
  </si>
  <si>
    <t>דיספנסר המתאים לסרט אריזה ברוחב 50 מ"מ</t>
  </si>
  <si>
    <t>מכשיר ידני שמתאים לגליל PVC ו PPL ברוחב 50 מ "מ, מתאים לאריזת קרטונים</t>
  </si>
  <si>
    <t>מעמד סלוטייפ שולחני 36 3-M כבד</t>
  </si>
  <si>
    <t>מעמד לסלוטייפ שולחני</t>
  </si>
  <si>
    <t>מעמד סלוטייפ ידני קטן רוחב "3/4</t>
  </si>
  <si>
    <t>מעמד לסלוטייפ ידני קטן, מתאים לגלילי סלוטייפ עד 30 מטר ברוחב 19 מ"מ</t>
  </si>
  <si>
    <t>מעמד  סלוטייפ שולחני רוחב "3/4</t>
  </si>
  <si>
    <t>מעמד לסלוטייפ שולחני, מתאים לגלילי סלוטייפ עד 30 מטר ברוחב 19 מ"מ</t>
  </si>
  <si>
    <t>מעמד  סלוטייפ שולחני גדול רוחב "3/4</t>
  </si>
  <si>
    <t>מעמד לסלוטייפ שולחני גדול, מתאים לגלילי סלוטייפ עד 72 יארד (66 מטר) ברוחב 19 מ"מ</t>
  </si>
  <si>
    <t>סלוטייפ באורך 30 מטר רוחב '1/2 (12 מ"מ)</t>
  </si>
  <si>
    <t>סלוטייפ 30 מטר '1/2 
טכנולוגיה: PP 
דגם: 1/2″ 
רוחב: 12 מ"מ 
אורך: 30 מטר 
צבע: שקוף</t>
  </si>
  <si>
    <t>סרט אריזה 50 מטר  LN/P.V.C  '2 אקריל חום</t>
  </si>
  <si>
    <t>מקלות דבק חם</t>
  </si>
  <si>
    <t>1 ק"ג</t>
  </si>
  <si>
    <t>דבק פלסטי גלון</t>
  </si>
  <si>
    <t xml:space="preserve">4 ק"ג </t>
  </si>
  <si>
    <t>דבק פלסטי 60 גר'</t>
  </si>
  <si>
    <t>60 גרם</t>
  </si>
  <si>
    <t xml:space="preserve">דבק פלסטי 500 גרם </t>
  </si>
  <si>
    <t>500 גרם</t>
  </si>
  <si>
    <t xml:space="preserve">דבק נוזלי שקוף ראש ספוג 30 גרם </t>
  </si>
  <si>
    <t>30 גרם</t>
  </si>
  <si>
    <t xml:space="preserve">דבק סטיק 40 גרם </t>
  </si>
  <si>
    <t>40 גרם</t>
  </si>
  <si>
    <t>דבק לבן 1 ק"ג</t>
  </si>
  <si>
    <t xml:space="preserve">1 ק"ג </t>
  </si>
  <si>
    <t xml:space="preserve">דבק לבן 4 ק"ג (גלון) </t>
  </si>
  <si>
    <t>דבק נוזלי בבקבוק פלסטי 30 גר "-ראש ספוג, 12 יח' בסט</t>
  </si>
  <si>
    <t>סט דבק נוזלי, 30 גרם בבקבוק פלסטי שקוף, ראש ספוג. 12 יח' בסט</t>
  </si>
  <si>
    <t>דבק סטיק במשקל 8 גר' שפתון במארז 3 יח'</t>
  </si>
  <si>
    <t>סט דבק סטיק, משקל 8 גרם, על בסיס מוצק, הפעלה בצורת שפתון, מתאים להדבקת נייר. 3 יח' בסט.</t>
  </si>
  <si>
    <t>מחזק חורים</t>
  </si>
  <si>
    <t>מחזק חורים לניירות מנוקבים קופסא של 500 יח</t>
  </si>
  <si>
    <t>מחזקי חורים לניירות מנוקבים, מפלסטיק, נמשכים מהקופסא אחד אחרי השני, 500 יחידות בקופסה, צבע לבן</t>
  </si>
  <si>
    <t>מנקבים</t>
  </si>
  <si>
    <t>מנקב 1 חור לניקוב ידני של חור אחד</t>
  </si>
  <si>
    <t>מנקב 1 חור - מנקב לניקוב ידני של חור אחד
קוטר החור 4.5 מ``מ
יכולת ניקוב: 1 מ``מ</t>
  </si>
  <si>
    <t>מקס, רפיד, סאקס וקנגרו</t>
  </si>
  <si>
    <t>מנקב רגיל קטן (עד 10 דף)</t>
  </si>
  <si>
    <t xml:space="preserve">מנקב מבנה ארגונומי, מתאים ל 10 דף </t>
  </si>
  <si>
    <t>מנקב בינוני (עד 25 דף)</t>
  </si>
  <si>
    <t>מנקב מבנה ארגונומי, מתאים ל 25 דף</t>
  </si>
  <si>
    <t>מנקב  גדול (עד 70 דף)</t>
  </si>
  <si>
    <t>מנקב גדול, מבנה ארגונומי, מתאים ל 70 דף סרגל מירכוז ממתכת נשלף לקיבוע מרכז הדף בעבודות ניקוב גדולות.
ידית ארוכה לניקוב קל.</t>
  </si>
  <si>
    <t>מנקב  גדול (עד 100 דף)</t>
  </si>
  <si>
    <t>מנקב גדול, מבנה ארגונומי, מתאים ל 100 דף סרגל מירכוז ממתכת נשלף לקיבוע מרכז הדף בעבודות ניקוב גדולות.
ידית ארוכה לניקוב קל.</t>
  </si>
  <si>
    <t>מנקב גדול (עד 160 דף)</t>
  </si>
  <si>
    <t>מנקב גדול מבנה ארגונומי, מתאים ל 160 דף סרגל מירכוז ממתכת נשלף לקיבוע מרכז הדף בעבודות ניקוב גדולות.
ידית ארוכה לניקוב קל. הידית ננעלת.
מרחק בין החורים 70-80 מ"מ / קוטר ניקוב 6 ו 7 מ"מ.</t>
  </si>
  <si>
    <t>מנקב ענק (עד 300 דף)</t>
  </si>
  <si>
    <t xml:space="preserve">מנקב גדול מבנה ארגונומי, מתאים ל 300 דף סרגל מירכוז ממתכת נשלף לקיבוע מרכז הדף בעבודות ניקוב גדולות.
ידית ארוכה לניקוב קל. הידית ננעלת.
</t>
  </si>
  <si>
    <t>מקדח אחד למנקב SAX908</t>
  </si>
  <si>
    <t>מקדח חלופי למנקב SAX908</t>
  </si>
  <si>
    <t xml:space="preserve"> סאקס </t>
  </si>
  <si>
    <t>מספריים</t>
  </si>
  <si>
    <t>מספריים למשרד "POP 8.5  (כתומות)</t>
  </si>
  <si>
    <t>מספריים למשרד  "POP 8.5 (כתומות) להבים מפלדת אל-חלד</t>
  </si>
  <si>
    <t xml:space="preserve">מספריים למשרד "POP  5.5  </t>
  </si>
  <si>
    <t>מספריים למשרד "POP 5.5 להבים מפלדת אל-חלד</t>
  </si>
  <si>
    <t xml:space="preserve">מספריים ידית שחורה "5.5 </t>
  </si>
  <si>
    <t>מספריים ידית שחורה "5.5  להבים אל חלד</t>
  </si>
  <si>
    <t xml:space="preserve">מספריים ידית שחורה "8.5 </t>
  </si>
  <si>
    <t>מספריים ידית שחורה "8.5 להבים אל חלד</t>
  </si>
  <si>
    <t>נר דבק</t>
  </si>
  <si>
    <t>נר דבק חם לאקדח - אורך 15 ס"מ</t>
  </si>
  <si>
    <t>נר דבק חם לאקדח. נרות דבק חם איכותיים לעבודה עם אקדח דבק חם. אורך הנר - 15 ס"מ..</t>
  </si>
  <si>
    <t>סכינים ביחידה</t>
  </si>
  <si>
    <t>סכין חיתוך יפני קטן עם מעצור</t>
  </si>
  <si>
    <t>סכין חיתוך (יפני) עם להב צר +מעצור, גוף פלסטיק.</t>
  </si>
  <si>
    <t>סכין חיתוך יפני רחב+מעצור</t>
  </si>
  <si>
    <t>סכין חיתוך (יפני) עם להב רחב +מעצור, גוף פלסטיק.</t>
  </si>
  <si>
    <t>סכין לפתיחת מכתבים מתכת</t>
  </si>
  <si>
    <t>סכין לפתיחת מכתבים עשוי מתכת לשימוש משרדי</t>
  </si>
  <si>
    <t>סכינים בסט</t>
  </si>
  <si>
    <t>להבים לסכין יפני קטן, סט 10 יחידות</t>
  </si>
  <si>
    <t>סט להבים לסכין צר, 10 יחידות בסט, מתאים לסכיני חיתוך צרים</t>
  </si>
  <si>
    <t>להבים לסכין יפני גדול, סט 10 יחידות</t>
  </si>
  <si>
    <t>סט להבים לסכין רחב, 10 יחידות בסט, מתאים לסכיני חיתוךרחבים</t>
  </si>
  <si>
    <t>מוצרי הידוק</t>
  </si>
  <si>
    <t>חולץ סיכות</t>
  </si>
  <si>
    <t xml:space="preserve">חולץ סיכות </t>
  </si>
  <si>
    <t>חולץ סיכות עשוי מתכת, , מתאים לכל סוגי הסיכות</t>
  </si>
  <si>
    <t>חולץ סיכות מסיבי</t>
  </si>
  <si>
    <t xml:space="preserve"> חולץ סיכות גדול מסיבי לשליפה של סיכות חיבור גדולות מעד 160 דפים ועד לגובה של 20 ס"מ. זרוע ארוכה לחליצה נוחה של הסיכות ללא מאמץ.
מתאים לחילוץ סיכות: עד ל-23/24
אפשרות לקבע לשולחן</t>
  </si>
  <si>
    <t>סיכות</t>
  </si>
  <si>
    <t>סיכות חבור בגודל 10 מתאימות לשדכנים שונים  1000 יח' בקופסא</t>
  </si>
  <si>
    <t xml:space="preserve">מקס, רפיד, סאקס </t>
  </si>
  <si>
    <t>סיכות חבור 26/6 מקס   35-5M בקופסא 5000 יח'</t>
  </si>
  <si>
    <t>סיכות חבור 26/6  35-5M קופ' 5000</t>
  </si>
  <si>
    <t>מקס</t>
  </si>
  <si>
    <t>סיכות חבור 13MB מקס T3 לאקדח קופ' 1000  יח'</t>
  </si>
  <si>
    <t>סיכות חבור 13MB מקס T3 לאקדח קופ'  1000 יח'</t>
  </si>
  <si>
    <t>סיכות חבור מקס T3-10MB לאקדח 1000 23/10</t>
  </si>
  <si>
    <t>סיכות חבור 8 מ'מ מקס 1208F( 12)</t>
  </si>
  <si>
    <t>סיכות לאקדח סיכות R-34</t>
  </si>
  <si>
    <t>סיכות  140/14</t>
  </si>
  <si>
    <t>רפיד</t>
  </si>
  <si>
    <t>קפ'</t>
  </si>
  <si>
    <t>סיכות  חיבור  23/6 לשדכן  קופסא 1000 יחידות</t>
  </si>
  <si>
    <t>סיכות חיבור מתאימות לשדכנים שונים בגודל 23/6, 1000 יחידות בקופסה.</t>
  </si>
  <si>
    <t>סיכות חיבור 23/8 לשדכן  קופסא 1000 יחידות</t>
  </si>
  <si>
    <t>סיכות חיבור מתאימות לשדכנים שונים בגודל 23/8, 1000 יחידות בקופסה.</t>
  </si>
  <si>
    <t>סיכות  חיבור 23/10 לשדכן  קופסא 1000 יחידות</t>
  </si>
  <si>
    <t>סיכות חיבור מתאימות לשדכנים שונים בגודל 23/10, 1000 יחידות בקופסה.</t>
  </si>
  <si>
    <t>סיכות  חיבור 23/12 לשדכן  קופסא 1000 יחידות</t>
  </si>
  <si>
    <t>סיכות חיבור מתאימות לשדכנים שונים בגודל 23/12, 1000 יחידות בקופסה.</t>
  </si>
  <si>
    <t>סיכות  חיבור 23/15 לשדכן  קופסא 1000 יחידות</t>
  </si>
  <si>
    <t>סיכות חיבור מתאימות לשדכנים שונים בגודל 23/15, 1000 יחידות בקופסה.</t>
  </si>
  <si>
    <t>סיכות  חיבור 23/17 לשדכן  קופסא 1000 יחידות</t>
  </si>
  <si>
    <t>סיכות חיבור מתאימות לשדכנים שונים בגודל 23/17, 1000 יחידות בקופסה.</t>
  </si>
  <si>
    <t>סיכות  חיבור 23/23 לשדכן  קופסא 1000 יחידות</t>
  </si>
  <si>
    <t>סיכות חיבור מתאימות לשדכנים שונים בגודל 23/23, 1000 יחידות בקופסה.</t>
  </si>
  <si>
    <t>סיכות חיבור 9/8 לשדכן קופסא 5000 יחידות</t>
  </si>
  <si>
    <t>סיכות חיבור המתאימות לשדכנים גדולים, גודל סיכה 9/8, 5000 סיכות בקופסה.</t>
  </si>
  <si>
    <t>סיכות חיבור 9/10 לשדכן קופסא 5000 יחידות</t>
  </si>
  <si>
    <t>סיכות חיבור המתאימות לשדכנים גדולים, גודל סיכה 9/10, 5000 סיכות בקופסה.</t>
  </si>
  <si>
    <t>סיכות חיבור 9/12 לשדכן קופסא 5000 יחידות</t>
  </si>
  <si>
    <t>סיכות חיבור המתאימות לשדכנים גדולים, גודל סיכה 9/12, 5000 סיכות בקופסה.</t>
  </si>
  <si>
    <t>סיכות חיבור 9/14 לשדכן קופסא 5000 יחידות</t>
  </si>
  <si>
    <t>סיכות חיבור המתאימות לשדכנים גדולים, גודל סיכה 9/14, 5000 סיכות בקופסה.</t>
  </si>
  <si>
    <t>סיכות חיבור 26/6 לשדכן קופסא 5000 יחידות</t>
  </si>
  <si>
    <t>סיכות בגודל 26/6, עומק סיכה 6 מ"מ, מתאים לכל סוגי שדכנים המוגדרים 26/6, 5000 יחידות בקופסה.</t>
  </si>
  <si>
    <t>סיכות חיבור 10 לשדכן  קופסא 1000 יחידות</t>
  </si>
  <si>
    <t>סיכות חיבור מתאימות לשדכנים שונים בגודל 10, 1000 יחידות בקופסה.</t>
  </si>
  <si>
    <t>סיכות חיבור 13/6 לאקדח סיכות קופסא 5000 יחידות</t>
  </si>
  <si>
    <t>סיכות חיבור לאקדחי סיכות, גודל סיכה 13/6, 5000 יחידות בקופסה.</t>
  </si>
  <si>
    <t>סיכות  חיבור 13/8 לאקדח סיכות קופסא 5000 יחידות</t>
  </si>
  <si>
    <t>סיכות חיבור לאקדחי סיכות, גודל סיכה 13/8, 5000 יחידות בקופסה.</t>
  </si>
  <si>
    <t>סיכות חיבור 13/10 לאקדח סיכות קופסא 5000 יחידות</t>
  </si>
  <si>
    <t>סיכות חיבור לאקדחי סיכות, גודל סיכה 13/10, 5000 יחידות בקופסה.</t>
  </si>
  <si>
    <t>סיכות 50F מיועדות לשדכן חשמלי</t>
  </si>
  <si>
    <t>סיכות חיבור לשדכן חשמלי, גודל סיכה 50F, 5000 יחידות בקופסה.</t>
  </si>
  <si>
    <t>מהדק מס' 2 מניקל  100 יח בקופסא</t>
  </si>
  <si>
    <t>מהדק קטן להחזקת ניירות, 100 יחידות בקופסה, עשוי ניקל</t>
  </si>
  <si>
    <t>מהדק מס' 2 מניקל צבעוני  100 יח בקופסא</t>
  </si>
  <si>
    <t>מהדק קטן להחזקת ניירות, 100 יחידות בקופסה, צבעוני, עשוי ניקל</t>
  </si>
  <si>
    <t>מהדק מס' 5 מניקל  100 יח בקופסא</t>
  </si>
  <si>
    <t>מהדק גדול להחזקת ניירות, 100 יחידות בקופסה, עשוי ניקל</t>
  </si>
  <si>
    <t>מהדק מס' 5 מניקל צבעוני 100 יח בקופסא</t>
  </si>
  <si>
    <t>מהדק גדול להחזקת ניירות, 100 יחידות בקופסה, צבעוני, עשוי ניקל</t>
  </si>
  <si>
    <t>סיכות משרד (סיכות ראש תפירה) ציפוי ניקל  אורך 30 מ"מ קופסא  במשקל 50 גר</t>
  </si>
  <si>
    <t>סיכות לשימוש משרדי (סיכות ראש תפירה), ניקל, אורך 30 מ"מ, 50 גרם בקופסה</t>
  </si>
  <si>
    <t>סיכות עם ראש צבעוני ללוח שעם 50 יחידות בקופסה</t>
  </si>
  <si>
    <t>סיכות לנעיצה בלוח שעם, ראש פלסטיק גדול, 50 יחידות בקופסה, מבחר צבעים</t>
  </si>
  <si>
    <t>קופסת נעצים  מס" 2 ראש סגור 100 יח</t>
  </si>
  <si>
    <t>נעצים ממתכת, מס' 2 ראש סגור, 100 יחידות בקופסה</t>
  </si>
  <si>
    <t>שדכנים</t>
  </si>
  <si>
    <t>שדכן 50 דף לסיכות 26/6</t>
  </si>
  <si>
    <t>שדכן הידוק שטוח ל 50 דף לסיכות 26/6</t>
  </si>
  <si>
    <t>שדכן ל-110 דף 9 סיכות 9/8-10-12-14</t>
  </si>
  <si>
    <t>שדכן חשמלי עד 70 דף</t>
  </si>
  <si>
    <t>שדכן חשמלי עד 70 דף שדכן סיכות חשמלי קומפקטי משרדי,  לחיבור והידוק עד 70 דפים.  בלחיצה ללא מאמץ.ניתן לקבוע את עומק ביצוע השידוך מנגנון נוח לחילוץ סיכות תקועות משדך עד 70 דף 80 גרם , שידוך מהיר , חיישן המפעיל את השדכן עם הכנסת הדפים , מחסנית סיכות ענקית של 5000 סיכות</t>
  </si>
  <si>
    <t>סיכות חיבור לשדכן חשמלי עד 70 דף</t>
  </si>
  <si>
    <t>סיכות חיבור לשדכן חשמלי עד 70 דף, המוצע במכרז</t>
  </si>
  <si>
    <t>סיכות חיבור מקס 70FE לשדכן חשמלי מקס FE70</t>
  </si>
  <si>
    <t>סיכות חיבור לשדכן רפיד 50/80</t>
  </si>
  <si>
    <t>סיכות חיבור לשדכן רפיד 50/80 קסטה של 5000 יח'</t>
  </si>
  <si>
    <t>סיכות חיבור לשדכן  מסוג MAX HP – 88</t>
  </si>
  <si>
    <t>סיכות חבור מקס 2115 תואם BOSTITCH B8</t>
  </si>
  <si>
    <t>שדכן -מס 10</t>
  </si>
  <si>
    <t>שדכן המתאים ל 10 דפים, מתאים לסיכות מספר 10, גוף מתכת.</t>
  </si>
  <si>
    <t>שדכן בינוני מתאים ל20 דף</t>
  </si>
  <si>
    <t>שדכן המתאים לסיכות 26/6, שידוך עד 20 דף, מנגנון מתכת, גוף פלסטיק.</t>
  </si>
  <si>
    <t>שדכן גדול עד 140 דף</t>
  </si>
  <si>
    <t>מתאים לשידוך של עד 140 דף, מתאים לסיכות 23/15, 23/13, 23/10, 23/8, 23/6.</t>
  </si>
  <si>
    <t xml:space="preserve">אקדח סיכות  </t>
  </si>
  <si>
    <t>אקדח לנעיצת סיכות על עץ, גבס, לוחות נעיצה. גוף מתכת, ציפוי ניקל, עומק נעיצה מקסימלי 8 מ"מ.</t>
  </si>
  <si>
    <t>אקדח סיכות 33</t>
  </si>
  <si>
    <t>אקדח לנעיצת סיכות על עץ, גבס, לוחות נעיצה. גוף מתכת, ציפוי ניקל, עומק נעיצה מקסימלי 14 מ"מ.</t>
  </si>
  <si>
    <t>אקדח סיכות R34</t>
  </si>
  <si>
    <t>קטגוריית - נייר, לוחות ושקפים</t>
  </si>
  <si>
    <t>מוצרי נייר, לוחות ושקפים</t>
  </si>
  <si>
    <t>נייר מיוחד, מדבקות ושקפים</t>
  </si>
  <si>
    <t>גלילי נייר</t>
  </si>
  <si>
    <t>גליל נייר למכונת חישוב, רוחב 57 מ"מ, אורך 40 מטר 10 יח' בחבילה</t>
  </si>
  <si>
    <t>גליל נייר למכונת חישוב, רוחב 57 מ"מ, אורך 40 מטר, מתאים למכונות חישוב.10יח' בחבילה</t>
  </si>
  <si>
    <t>גליל למכשיר תור-מט T-80</t>
  </si>
  <si>
    <t>גליל לתור-מט רוחב 4 ס"מ 2000 יח' בגליל</t>
  </si>
  <si>
    <t>תורמט</t>
  </si>
  <si>
    <t>T-4 כתום, T-4 שחור, T-4 צהוב, T-4 ירוק, T-4 אדום, T-4 כחול</t>
  </si>
  <si>
    <t>נייר טרמי לעמדות התייצבומט</t>
  </si>
  <si>
    <t>גליל נייר טרמי 60 גר' למ"ר, רוחב 80 מ"מ, קוטר טבור פנימי 12 מ"מ, קוטר חיצוני 80 מ"מ</t>
  </si>
  <si>
    <t>גליל נייר טרמי 70 גר' למ"ר, רוחב 80 מ"מ, קוטר טבור פנימי 1 אינצ', קוטר חיצוני 80 מ"מ</t>
  </si>
  <si>
    <t>חב' של 50 גלילים</t>
  </si>
  <si>
    <t xml:space="preserve">גליל נייר מלוטש 100 גר' רוחב 91.4  ס"מ, אורך 50 מטר, לפלוטר </t>
  </si>
  <si>
    <t>נייר מלוטש 100 גרם אורך 50 מטר רוחב 91.4 ס"מ</t>
  </si>
  <si>
    <t>מדבקות</t>
  </si>
  <si>
    <t>חבילת מדבקות לבנות גדלים שונים על גבי דפים, 32 דף בחבילה</t>
  </si>
  <si>
    <t xml:space="preserve">דפי מדבקות לבנים בגדלים שונים , 32 דפי מדבקות בכל חבילה </t>
  </si>
  <si>
    <t>34X53, 8X12, 50X80, 12X18, 25X40, 12X30, 36X100, 13X40, 5X35, 13X50, 10X16, 16X22, 33X77, 19X27, 34X67, 19X40, 50X50, 20X50, 53/52X100, 20X75, 6X50, 22X32, 8X20, 24/25X50, 24X24</t>
  </si>
  <si>
    <t>חב'</t>
  </si>
  <si>
    <t>חבילת מדבקות צבעוניות גדלים שונים על גבי דפים, 32 דף בחבילה</t>
  </si>
  <si>
    <t>דפי מדבקות צבעוניות בגדלים שונים , 32 דפים בחבילה</t>
  </si>
  <si>
    <t>33X77 אדום, 52X100 כחול, 34X53 כחול, 12X30 אדום, 30X12 צהוב, 12X30 ירוק, 33X77 כחול, 16X22 אדום, 52X100 אדום, 16X22 ירוק, 12X18 ירוק, 16X22 כחול, 32X22 צהוב, 16X22 צהוב, 33X77 ירוק, 19X40 אדום, 33X77 צהוב, 19X40 ירוק, 50X25 ירוק, 19X40 כחול, 52X100 ירוק, 22X32 אדום, 52X100 צהוב, 25X25 כחול, 25X50 אדום</t>
  </si>
  <si>
    <t>חבילת מדבקות לבנות גדלים שונים על גבי דפים במידה A4  בחבילה 200  דף</t>
  </si>
  <si>
    <t>דפי מדבקות בצבע לבן על נייר בגודל A4, כמות בחבילה 200 דף , מתאים להדפסת כתובות ושמות במדפסות לייזר והזרקת דיו , גדלים שונים</t>
  </si>
  <si>
    <t>70X23, 35X35, 105X140, 105X35, 52.5X35, 105X38, 70X38, 105X46, 35X23, 105X56, 46/45X70, 105X70, 56X70, 105X99, 70X35, 210X140, CD, 210X280, 23X53</t>
  </si>
  <si>
    <t>מדבקות לייזר/צילום 200 דף</t>
  </si>
  <si>
    <t>מדבקות לייזר/צילום 42X52.5 (53*42.4)200</t>
  </si>
  <si>
    <t>מדבקות למדפסת לייזר 200 דף</t>
  </si>
  <si>
    <t>מדבקות למדפסת לייזר 70*210</t>
  </si>
  <si>
    <t>מדבקות למדפסת לייזר 105*99</t>
  </si>
  <si>
    <t>מדבקות למדפסת לייזר 200 דף - בתי משפט</t>
  </si>
  <si>
    <t xml:space="preserve">מדבקות נייר רציף 102/36על 3 </t>
  </si>
  <si>
    <t>מדבקות נייר רציף 102/36 על 3 (12,000 בחבילה)</t>
  </si>
  <si>
    <t>מדבקות 76/8 למד' סיכות 22 מ'</t>
  </si>
  <si>
    <t>נייר רציף 38/11 70 גר'</t>
  </si>
  <si>
    <t>נייר רציף 38/11 70 גר', 3000 דפים בקופסא</t>
  </si>
  <si>
    <t>קופ'</t>
  </si>
  <si>
    <t xml:space="preserve">מדבקות צורות הנדסיות </t>
  </si>
  <si>
    <t>גדול/בינוני / כוכבים מיטלי 3 גדלים שונים</t>
  </si>
  <si>
    <t xml:space="preserve">מדבקות מספרים </t>
  </si>
  <si>
    <t>בצבע אחיד / זוהר זרחני</t>
  </si>
  <si>
    <t xml:space="preserve">מדבקות סמיילי </t>
  </si>
  <si>
    <t>זרחניות ב- 5 צבעים קטן/גדול / פרוצס גדול / מדבקות סמיילי צהוב גדול/קטן</t>
  </si>
  <si>
    <t xml:space="preserve">מדבקות חיות </t>
  </si>
  <si>
    <t>חיות / פרפרים (צבעוני/שקוף/קוטר 35 מ"מ) / חיפושיות / עידוד פרוצס / אפרוחים / חמניות /  ורדים עתיק שקוף</t>
  </si>
  <si>
    <t xml:space="preserve">מדבקות מתלים </t>
  </si>
  <si>
    <t>PVC</t>
  </si>
  <si>
    <t>מדבקות לגב קלסר לבן</t>
  </si>
  <si>
    <t>חבילה 100</t>
  </si>
  <si>
    <t>נייר  קלף</t>
  </si>
  <si>
    <t>נייר דמוי קלף במידה A4 משקל 160גר' 100 יחידות</t>
  </si>
  <si>
    <t>נייר דמוי קלף עבה ,A4, משקל 160 גרם למ"ר בצבעים שונים, אריזה מונעת לחות מנייר קרפט במשקל 70 גר' למ"ר לפחות. כל אריזה תסומן בהתאם למפרט דלעיל ותסומן בנוסף עם הסימנים הנדרשים ע"י חוקי המדינה. 100 יחדות באריזה</t>
  </si>
  <si>
    <t>K-160A4-IJ כחול, K-160A4-IJ לבן, K-160A4-IJ כסף, K-160A4-IJ חול, K-160A4-IJ זהב, K-160A4-IJ ירוק</t>
  </si>
  <si>
    <t>נייר צילום מיוחד</t>
  </si>
  <si>
    <t>נייר בדיד+הדפסת צבע אחד במידה A-4</t>
  </si>
  <si>
    <t>משקל 80 גר, לובן מינימלי 104, 500 דף בחבילה, אריזה מונעת לחות, יש לכתוב על האריזה משקלים ומידות, הדפסת סמל / לוגו המשרד ע"פ דוגמה המצורפת להזמנה. מינ' הזמנה - 10 חבילות נייר.</t>
  </si>
  <si>
    <t xml:space="preserve">נייר צילום והדפסה "נוויגיטור" בגודל A4 </t>
  </si>
  <si>
    <t>נייר צילום והדפסה "נוויגיטור" בגודל A4 . חב' של 500 יח'</t>
  </si>
  <si>
    <t xml:space="preserve">נייר צילום והדפסה "נוויגיטור" בגודל A3 </t>
  </si>
  <si>
    <t>נייר צילום והדפסה "נוויגיטור" בגודל A3 . חב' של 500 יח'</t>
  </si>
  <si>
    <t>נייר צילום A4 במשקל 80 גר' צבעים בהירים, 500 דף בחבילה</t>
  </si>
  <si>
    <t>משקל 80 גר' למ"ר,סטיית משקל מותרת 4% לכל כיוון, מידות 210X297 מ"מ ,500 דפים באריזה , אריזה רב פעמית הניתנת לסגירה למניעת לחות. כל אריזה תסומן בהתאם למפרט דלעיל ותסומן בנוסף עם כל הסימנים האחרים הנדרשים ע"י חוקי המדינה</t>
  </si>
  <si>
    <t>צהוב, אפרסק, ורוד, תכלת, ירוק, קרם בהיר</t>
  </si>
  <si>
    <t>נייר צילום A4 במשקל 80 גר' צבעים כהים, 500 דף בחבילה</t>
  </si>
  <si>
    <t>סגול לילך, תכלת, צהוב לימון, אפרסק, כתום כהה, ורוד, צהוב, ירוק, קרם בהיר, ירוק מנטה, אדום, כחול כהה</t>
  </si>
  <si>
    <t xml:space="preserve">נייר צילום גלוסי מבריק A4 במשקל 175 גר', 50 דף בחבילה </t>
  </si>
  <si>
    <t>נייר גלוסי מבריק, גודל A4, מתאים להדפסת תמונות, 175 גר' למ"ר, 50 יחידות בחבילה. כל אריזה תסומן בהתאם למפרט דלעיל ותסומן בנוסף עם כל הסימנים האחרים הנדרשים ע"י חוקי המדינה</t>
  </si>
  <si>
    <t>נייר צילום A3, במשקל 80 גר', לובן 108, 500 דף בחבילה</t>
  </si>
  <si>
    <t>משקל 80 גר' למ"ר, סטיית משקל מותרת 4% לכל כיוון, מידות 420X297 מ"מ ,לובן מינימלי 108, 500  דף בחבילה ,אריזה מונעת לחות. כל אריזה תסומן עם המפרט דלעיל ותסומן בנוסף עם כל הסימנים האחרים הנדרשים ע"י חוקי המדינה.</t>
  </si>
  <si>
    <r>
      <t>נייר צילום A3, במשקל 80 גר' צבעים בהירים</t>
    </r>
    <r>
      <rPr>
        <b/>
        <sz val="12"/>
        <rFont val="David"/>
        <family val="2"/>
      </rPr>
      <t xml:space="preserve">, </t>
    </r>
    <r>
      <rPr>
        <sz val="12"/>
        <rFont val="David"/>
        <family val="2"/>
      </rPr>
      <t>500 דף בחבילה</t>
    </r>
  </si>
  <si>
    <t>משקל 80 גר' למ"ר, סטיית משקל מותרת 4% לכל כיוון, מידות 420X297 מ"מ, 500 דף בחבילה, אריזה מונעת לחות. כל אריזה תסומן עם המפרט דלעיל ותסומן בנוסף עם כל הסימנים האחרים הנדרשים ע"י חוקי המדינה.</t>
  </si>
  <si>
    <t>צהוב A3, ורוד A3, תכלת A3, ירוק A3, סגול לילך</t>
  </si>
  <si>
    <r>
      <t xml:space="preserve">נייר צילום A3, נייר </t>
    </r>
    <r>
      <rPr>
        <b/>
        <sz val="12"/>
        <rFont val="David"/>
        <family val="2"/>
      </rPr>
      <t>100% ממוחזר</t>
    </r>
    <r>
      <rPr>
        <sz val="12"/>
        <rFont val="David"/>
        <family val="2"/>
      </rPr>
      <t xml:space="preserve"> במשקל 80 גר' צבעים בהירים</t>
    </r>
    <r>
      <rPr>
        <b/>
        <sz val="12"/>
        <rFont val="David"/>
        <family val="2"/>
      </rPr>
      <t xml:space="preserve">, </t>
    </r>
    <r>
      <rPr>
        <sz val="12"/>
        <rFont val="David"/>
        <family val="2"/>
      </rPr>
      <t>500 דף בחבילה</t>
    </r>
  </si>
  <si>
    <r>
      <rPr>
        <b/>
        <sz val="12"/>
        <rFont val="David"/>
        <family val="2"/>
      </rPr>
      <t>נייר 100% ממוחזר</t>
    </r>
    <r>
      <rPr>
        <sz val="12"/>
        <rFont val="David"/>
        <family val="2"/>
      </rPr>
      <t xml:space="preserve"> משקל 80 גר' למ"ר, בדרגת לובן לפחות ISO 63, סטיית משקל מותרת 4% לכל כיוון, מידות 420X297 מ"מ, 500 דף בחבילה, אריזה מונעת לחות. כל אריזה תסומן עם המפרט דלעיל ותסומן בנוסף עם כל הסימנים האחרים הנדרשים ע"י חוקי המדינה.</t>
    </r>
  </si>
  <si>
    <r>
      <t>נייר צילום A3, במשקל 80 גר' צבעים כהים,</t>
    </r>
    <r>
      <rPr>
        <b/>
        <sz val="12"/>
        <rFont val="David"/>
        <family val="2"/>
      </rPr>
      <t xml:space="preserve"> </t>
    </r>
    <r>
      <rPr>
        <sz val="12"/>
        <rFont val="David"/>
        <family val="2"/>
      </rPr>
      <t>500 דף בחבילה</t>
    </r>
  </si>
  <si>
    <t xml:space="preserve">נייר צילום פוטו גלוסי A5,  50 דף בחבילה  </t>
  </si>
  <si>
    <t>נייר גלוסי מבריק, גודל A5, מתאים להדפסת תמונות, 50 יחידות בחבילה. כל אריזה תסומן בהתאם למפרט דלעיל ותסומן בנוסף עם כל הסימנים האחרים הנדרשים ע"י חוקי המדינה</t>
  </si>
  <si>
    <t xml:space="preserve">נייר צילום פוטו גלוסי A3, מאה ושמונים גר', חמישים דף בחבילה  </t>
  </si>
  <si>
    <t>נייר גלוסי מבריק, גודל A3, מתאים להדפסת תמונות, 180 גרם, 50 יחידות בחבילה. כל אריזה תסומן בהתאם למפרט דלעיל ותסומן בנוסף עם כל הסימנים האחרים הנדרשים ע"י חוקי המדינה</t>
  </si>
  <si>
    <t xml:space="preserve">נייר צילום פוטו גלוסי A4, מאה ושישים גר', 50 דף בחבילה  </t>
  </si>
  <si>
    <t>נייר גלוסי מבריק, גודל A4,  מתאים להדפסת תמונות, 160 גרם, 50 יחידות בחבילה. כל אריזה תסומן בהתאם למפרט דלעיל ותסומן בנוסף עם כל הסימנים האחרים הנדרשים ע"י חוקי המדינה</t>
  </si>
  <si>
    <t xml:space="preserve">נייר צילום פוטו גלוסי A4, מאתיים וארבעים גר', עשרים דף בחבילה  </t>
  </si>
  <si>
    <t>נייר גלוסי מבריק, גודל A4, מתאים להדפסת תמונות, 240 גרם, 20 יחידות בחבילה. כל אריזה תסומן בהתאם למפרט דלעיל ותסומן בנוסף עם כל הסימנים האחרים הנדרשים ע"י חוקי המדינה</t>
  </si>
  <si>
    <t>נייר צילום פוטו פרימיום A4, מאתיים ושמונים כר', עשרים דף בחבילה</t>
  </si>
  <si>
    <t>נייר גלוסי מבריק, גודל A4, מתאים להדפסת תמונות, 280 גרם, 20 יחידות בחבילה. כל אריזה תסומן בהתאם למפרט דלעיל ותסומן בנוסף עם כל הסימנים האחרים הנדרשים ע"י חוקי המדינה</t>
  </si>
  <si>
    <t>תויות נייר לבנות למדפסת זברה 2844 גודל 85*50 מ"מ</t>
  </si>
  <si>
    <t>רדיד אלומינים למדפסת זברה 110*91 ס"מ</t>
  </si>
  <si>
    <t>רדיד אלומינים למדפסת זברה 110*91 מ"מ</t>
  </si>
  <si>
    <t>נייר קופי</t>
  </si>
  <si>
    <t>נייר COLOR COPY לבן 160 גרם A3 250 יח'</t>
  </si>
  <si>
    <t>נייר פחם פלסטי כחול 100 יח</t>
  </si>
  <si>
    <t>נייר פחם פלסטי בגודל A4, אינו מלכלך, להעתקת מסמכים, 100 יח בחבילה</t>
  </si>
  <si>
    <t>שקפים</t>
  </si>
  <si>
    <t>שקף למדפסת לייזר מידה A4 , שחור לבן, 100 יחידות באריזה</t>
  </si>
  <si>
    <t>שקף למדפסת לייזר גודל A4, שחור/ לבן, 100 יחידות באריזה</t>
  </si>
  <si>
    <t>שקף למכונת צילום מידה A4, שחור לבן 100 יחידות באריזה</t>
  </si>
  <si>
    <t>שקף למכונות צילום שחור/לבן, מתאים למכונות צילום בלבד, 100 שקפים בחבילה, גודל A4</t>
  </si>
  <si>
    <t>שקף לכריכה מידה A4  170 מיקרון  100 יח' באריזה</t>
  </si>
  <si>
    <t>שקף לכריכה מידה A4  י170 מיקרון 100 יח' באריזה</t>
  </si>
  <si>
    <t>שקפים למכונת כריכה PVC A4 סט 100 יח</t>
  </si>
  <si>
    <t>לוחות</t>
  </si>
  <si>
    <t>לוח כתיבה מחיק לבן 60*40 מסגרת עץ</t>
  </si>
  <si>
    <t>לוח איכותי בעל מסגרת עץ MDF  איכותי וציפוי מיוחד לכתיבה קלה ומחיקה ללא השארת סימני כתיבה.  שוקת להנחת הטושים.מתאים לכתיבה עם טושים מחיקם, גודל 40 / 60 ס"מ</t>
  </si>
  <si>
    <t>לוח כתיבה מחיק לבן 60*80 מסגרת עץ</t>
  </si>
  <si>
    <t>לוח איכותי בעל מסגרת עץ MDF  איכותי וציפוי מיוחד לכתיבה קלה ומחיקה ללא השארת סימני כתיבה.  שוקת להנחת הטושים.מתאים לכתיבה עם טושים מחיקם, גודל 60 / 80 ס"מ</t>
  </si>
  <si>
    <t>לוח כתיבה מחיק לבן 80*120 מסגרת עץ</t>
  </si>
  <si>
    <t>לוח איכותי בעל מסגרת עץ MDF  איכותי וציפוי מיוחד לכתיבה קלה ומחיקה ללא השארת סימני כתיבה.  שוקת להנחת הטושים.מתאים לכתיבה עם טושים מחיקם, גודל 120 / 80 ס"מ</t>
  </si>
  <si>
    <t>לוח כתיבה מחיק לבן 120*180 מסגרת עץ</t>
  </si>
  <si>
    <t>לוח איכותי בעל מסגרת עץ MDF  איכותי וציפוי מיוחד לכתיבה קלה ומחיקה ללא השארת סימני כתיבה.  שוקת להנחת הטושים.מתאים לכתיבה עם טושים מחיקם, גודל 120/180 ס"מ</t>
  </si>
  <si>
    <t>לוח כתיבה מחיק לבן 120*240 מסגרת עץ</t>
  </si>
  <si>
    <t>לוח איכותי בעל מסגרת עץ MDF  איכותי וציפוי מיוחד לכתיבה קלה ומחיקה ללא השארת סימני כתיבה.  שוקת להנחת הטושים.מתאים לכתיבה עם טושים מחיקם, גודל 120/240 ס"מ</t>
  </si>
  <si>
    <t>לוח כתיבה לבן, 80/60 מחיק מגנטי, מסגרת אלומיניום</t>
  </si>
  <si>
    <t>לוח בעל משטח לבן מחיק, מגנטי.
לשימוש עם טושים מחיקים, מתנקה בקלות באמצעות ספוג או מטלית ניקוי.
מסגרת אלומניום חזקה עם וו לתלייה.
שוקת להנחת הטושים.מתאים לכתיבה עם טושים מחיקם ולהדבקת מגנטים, גודל 60 / 80 ס"מ</t>
  </si>
  <si>
    <t>לוח כתיבה לבן, 120/80 מחיק מגנטי, מסגרת אלומיניום</t>
  </si>
  <si>
    <t>לוח בעל משטח לבן מחיק, מגנטי.
לשימוש עם טושים מחיקים, מתנקה בקלות באמצעות ספוג או מטלית ניקוי.
מסגרת אלומניום חזקה עם וו לתלייה.
שוקת להנחת הטושים.מתאים לכתיבה עם טושים מחיקם ולהדבקת מגנטים, גודל 60 / 80 ס"מ, גודל 80 / 120 ס"מ</t>
  </si>
  <si>
    <t>לוח כתיבה לבן, 180/120 מחיק מגנטי, מסגרת אלומיניום</t>
  </si>
  <si>
    <t>לוח בעל משטח לבן מחיק, מגנטי.
לשימוש עם טושים מחיקים, מתנקה בקלות באמצעות ספוג או מטלית ניקוי.
מסגרת אלומניום חזקה עם וו לתלייה.
שוקת להנחת הטושים.מתאים לכתיבה עם טושים מחיקם ולהדבקת מגנטים, גודל 60 / 80 ס"מ, גודל 120/180 ס"מ</t>
  </si>
  <si>
    <t>לוח כתיבה לבן, 240/120 מחיק מגנטי, מסגרת אלומיניום</t>
  </si>
  <si>
    <t>לוח בעל משטח לבן מחיק, מגנטי.
לשימוש עם טושים מחיקים, מתנקה בקלות באמצעות ספוג או מטלית ניקוי.
מסגרת אלומניום חזקה עם וו לתלייה.
שוקת להנחת הטושים.מתאים לכתיבה עם טושים מחיקם ולהדבקת מגנטים, גודל 60 / 80 ס"מ, גודל 120/240 ס"מ</t>
  </si>
  <si>
    <t>לוח כתיבה לבן, 360/120 מחיק מגנטי, מסגרת אלומיניום</t>
  </si>
  <si>
    <t>לוח בעל משטח לבן מחיק, מגנטי.
לשימוש עם טושים מחיקים, מתנקה בקלות באמצעות ספוג או מטלית ניקוי.
מסגרת אלומניום חזקה עם וו לתלייה.
שוקת להנחת הטושים.מתאים לכתיבה עם טושים מחיקם ולהדבקת מגנטים, גודל 60 / 80 ס"מ, גודל 120/360 ס"מ</t>
  </si>
  <si>
    <t xml:space="preserve">לוח שעם, מסגרת עץ, גודל  30/40 ס"מ </t>
  </si>
  <si>
    <t>לוח שעם משובח, 3 מ"מ שעם על מצע של
 פוליאסטירן מוקצף בעובי 10 מ"מ, ועמיד בנעיצות מרובות,
מסגרת עץ בוק משובח. מתאים לנעיצת מודעות, גודל 30 / 40 ס"מ</t>
  </si>
  <si>
    <t xml:space="preserve">לוח שעם, מסגרת עץ, גודל  60/40 ס"מ </t>
  </si>
  <si>
    <t>ללוח שעם משובח, 3 מ"מ שעם על מצע של
 פוליאסטירן מוקצף בעובי 10 מ"מ, ועמיד בנעיצות מרובות,
מסגרת עץ בוק משובח. מתאים לנעיצת מודעות, גודל 40 / 60 ס"מ</t>
  </si>
  <si>
    <t xml:space="preserve">לוח שעם, מסגרת עץ, גודל  60/50 ס"מ </t>
  </si>
  <si>
    <t>ללוח שעם משובח, 3 מ"מ שעם על מצע של
 פוליאסטירן מוקצף בעובי 10 מ"מ, ועמיד בנעיצות מרובות,
מסגרת עץ בוק משובח. מתאים לנעיצת מודעות, גודל 50 / 60 ס"מ</t>
  </si>
  <si>
    <t xml:space="preserve">לוח שעם, מסגרת עץ, גודל  80/60 ס"מ </t>
  </si>
  <si>
    <t>לוח שעם משובח, 3 מ"מ שעם על מצע של
 פוליאסטירן מוקצף בעובי 10 מ"מ, ועמיד בנעיצות מרובות,
מסגרת עץ בוק משובח. מתאים לנעיצת מודעות, גודל 60 / 80 ס"מ</t>
  </si>
  <si>
    <t xml:space="preserve">לוח שעם, מסגרת עץ, גודל  100/80 ס"מ </t>
  </si>
  <si>
    <t>לוח שעם משובח, 3 מ"מ שעם על מצע של
 פוליאסטירן מוקצף בעובי 10 מ"מ, ועמיד בנעיצות מרובות,
מסגרת עץ בוק משובח. מתאים לנעיצת מודעות, גודל 80 / 100 ס"מ</t>
  </si>
  <si>
    <t xml:space="preserve">לוח שעם, מסגרת עץ, גודל 120/80 ס"מ </t>
  </si>
  <si>
    <t>לוח שעם משובח, 3 מ"מ שעם על מצע של
 פוליאסטירן מוקצף בעובי 10 מ"מ, ועמיד בנעיצות מרובות,
מסגרת עץ בוק משובח. מתאים לנעיצת מודעות, גודל 120 / 80 ס"מ</t>
  </si>
  <si>
    <t>לוח פליפצ'רט ממתכת, גודל 70/100 עם רגלים מתקפלות</t>
  </si>
  <si>
    <t>לוח תצוגה נייד, גודל 70 / 100 ס"מ עשוי מתכת, בעל רגלים מתקפלות</t>
  </si>
  <si>
    <t>מחק ללוח מחיק</t>
  </si>
  <si>
    <t>מחק לבד ללוח מחיק ידית אחיזה פלסטית /עץ</t>
  </si>
  <si>
    <t>לוח תצוגה</t>
  </si>
  <si>
    <t>לוח תצוגה  עם גלגלים פליפ צ'ארט</t>
  </si>
  <si>
    <t>לוח מחיק מגנטי 80X120 מסגרת עץ</t>
  </si>
  <si>
    <t>לוח מחיק 80X120 מסגרת מתכת</t>
  </si>
  <si>
    <t>לוח מודעות שעם 80X120 מסגרת מתכת</t>
  </si>
  <si>
    <t>לוח תכנון שבעי</t>
  </si>
  <si>
    <t>לוח גיר מגנטי על 3 רגליים איכותי</t>
  </si>
  <si>
    <t>לוח מחיק על 3 רגליים איכותי</t>
  </si>
  <si>
    <t>לוח קאפה לפי מידות</t>
  </si>
  <si>
    <t>לוח פוליגל  צבעים שונים</t>
  </si>
  <si>
    <t>לוח מהנדס יחיד</t>
  </si>
  <si>
    <t>לוח מהנדס כפול</t>
  </si>
  <si>
    <t>ספריי לניקוי לוח מחיק</t>
  </si>
  <si>
    <t>ספריי ללוח מחיק 59 סמ"ק</t>
  </si>
  <si>
    <t>ספרי ניקוי ללוח מחיק, 59 סמ"ק</t>
  </si>
  <si>
    <t>קטגוריית - בלוקי נייר, מחברות ופנקסים</t>
  </si>
  <si>
    <t>בלוקי נייר, מחברות ופנקסים</t>
  </si>
  <si>
    <t>אלפונים</t>
  </si>
  <si>
    <t>אלפון טבעות ניילון לטלפון, מכיל 12 דף</t>
  </si>
  <si>
    <t>אלפון א-ב עשוי פלסטיק, שרוולי פלסטיק 12 דף, גודל A6</t>
  </si>
  <si>
    <t>אלפון טבעות ניילון לטלפון, מכיל 24 דף</t>
  </si>
  <si>
    <t>אלפון א-ב עשוי פלסטיק, שרוולי פלסטיק 24 דף, גודל A6</t>
  </si>
  <si>
    <t>בלוקי נייר</t>
  </si>
  <si>
    <t>נייר ממו 9*9 ס'מ צבעו''מטרו'-צבעים בהירי</t>
  </si>
  <si>
    <t>נייר ממו 9*9 ס'מ צבעו''מטרו'-צבעים בהירי פתקיות ממו להשארת הודעות, תזכורות וכד'.
עשויות מנייר איכותי צבעוני גובה כללי 6 ס"מ (נייר 80 גרם). מתאים לכל המעמדים לניירות ממו</t>
  </si>
  <si>
    <t>נייר ממו צבעוני 9*9 ס"מ</t>
  </si>
  <si>
    <t>נייר ממו בגובה  4.2  ס"מ מינימום, בצבעים מעורבים , גודל 9/9, מתאים להודעות קצרות ותזכורות</t>
  </si>
  <si>
    <t>ממו צהוב דביק 76/76 פוסט איט</t>
  </si>
  <si>
    <t>ממו דביק 1/5 76/76 654-5 POST IT</t>
  </si>
  <si>
    <t>פיתקיות נדבקות</t>
  </si>
  <si>
    <t>פיתקיות נדבקות שורות צבעוני 660-5pk-ast 5*100</t>
  </si>
  <si>
    <t>מארז</t>
  </si>
  <si>
    <t>מזכרית בצבע צהוב מידה 38*50 מ"מ 100 דפים בחבילה</t>
  </si>
  <si>
    <t>בלוק לתזכורות מנייר צהוב , דבק בקצה , 100 דפים בבלוק , הסרה ללא השארת סימן, גודל 50/38 מ"מ, 12 יחידות בסט</t>
  </si>
  <si>
    <t>מזכרית בצבע צהוב מידה 75*75 מ"מ 100 דפים בחבילה</t>
  </si>
  <si>
    <t>בלוק לתזכורות מנייר צהוב , דבק בקצה , 100 דפים בבלוק , הסרה ללא השארת סימן , גודל 75/75 מ"מ, 12 יחידות בסט</t>
  </si>
  <si>
    <t>מזכרית  73*73 מ'מ 12 יח' צהוב  654</t>
  </si>
  <si>
    <t>מזכרית 3M 73*73 מ'מ 12 יח' צהוב</t>
  </si>
  <si>
    <t>3M</t>
  </si>
  <si>
    <t>מזכרית  73*73 מ'מ צבע' כהה 5יח'6545UC</t>
  </si>
  <si>
    <t>מזכרית 3M 73*73 מ'מ צבע' כהה 5יח'6545UC</t>
  </si>
  <si>
    <t>מזכרית 149*98.4 מ'מ 660 שורות צהוב יח</t>
  </si>
  <si>
    <t>מזכרית 3M 149*98.4 מ'מ 660 שורות צהוב יח</t>
  </si>
  <si>
    <t xml:space="preserve">3M </t>
  </si>
  <si>
    <t>מזכרית בצבע צהוב מידה 125*75 מ"מ 100 דפים בחבילה</t>
  </si>
  <si>
    <t>בלוק לתזכורות מנייר צהוב , דבק בקצה , 100 דפים בבלוק , הסרה ללא השארת סימן , גודל 75/125 מ"מ, 12 יחידות בסט</t>
  </si>
  <si>
    <t>בלוק לבן לכתיבה 1/1 שורה 60 דף</t>
  </si>
  <si>
    <t>בלוק לכתיבה עם כריכה רכה, 60 דף בבלוק, 1/1 שורה, צבע לבן</t>
  </si>
  <si>
    <t>בלוק לכתיבה עם כריכה רכה, 60 דף בבלוק, 1/1 שורה, צבע לבן. 10 יח' בחבילה</t>
  </si>
  <si>
    <t>בלוק לבן לכתיבה 1/2 שורה 60 דף</t>
  </si>
  <si>
    <t>בלוק לכתיבה עם כריכה רכה ,60 דף בבלוק , 1/2 שורה, צבע לבן</t>
  </si>
  <si>
    <t>בלוק לכתיבה עם כריכה רכה, 60 דף בבלוק, 1/2 שורה, צבע לבן. 10 יח' בחבילה</t>
  </si>
  <si>
    <t>בלוק לבן לכתיבה 3/4 שורה 60 דף</t>
  </si>
  <si>
    <t>בלוק לכתיבה עם כריכה רכה ,60 דף בבלוק , 3/4 שורה, צבע לבן</t>
  </si>
  <si>
    <t>בלוק לכתיבה עם כריכה רכה, 60 דף בבלוק, 3/4 שורה, צבע לבן. 10 יח' בחבילה</t>
  </si>
  <si>
    <t>בלוק לבן לכתיבה במידה A4 שורה / משובץ 50 דף</t>
  </si>
  <si>
    <t>בלוק נייר לכתיבה A4, שורה/משובץ, צבע לבן, 50 דף בבלוק</t>
  </si>
  <si>
    <t>שורה, משובץ</t>
  </si>
  <si>
    <r>
      <t xml:space="preserve">בלוק מנייר </t>
    </r>
    <r>
      <rPr>
        <b/>
        <sz val="12"/>
        <rFont val="David"/>
        <family val="2"/>
      </rPr>
      <t>% 100 ממוחזר</t>
    </r>
    <r>
      <rPr>
        <sz val="12"/>
        <rFont val="David"/>
        <family val="2"/>
      </rPr>
      <t xml:space="preserve"> לכתיבה בצבע טבעי במידה A4  שורה / משובץ 50 דף</t>
    </r>
  </si>
  <si>
    <t>בלוק לכתיבה במידה A4 מנייר % 100 ממוחזר בצבע טבעי בדרגת לובן לפחות ISO  63 במשקל מרחבי 75 עד 80 גר' שורה / משובץ 50 דף בבלוק</t>
  </si>
  <si>
    <r>
      <t xml:space="preserve">בלוק מנייר </t>
    </r>
    <r>
      <rPr>
        <b/>
        <sz val="12"/>
        <rFont val="David"/>
        <family val="2"/>
      </rPr>
      <t>% 100 ממוחזר</t>
    </r>
    <r>
      <rPr>
        <sz val="12"/>
        <rFont val="David"/>
        <family val="2"/>
      </rPr>
      <t xml:space="preserve"> לכתיבה בצבע טבעי במידה A5  שורה / משובץ 50 דף</t>
    </r>
  </si>
  <si>
    <t>בלוק לכתיבה במידה A5 מנייר % 100 ממוחזר בצבע טבעי בדרגת לובן לפחות ISO  63 במשקל מרחבי 75 עד 80 גר' שורה / משובץ 50 דף בבלוק</t>
  </si>
  <si>
    <t>בלוק ללוח הרצאה 70/100 50 גליונות בבלוק</t>
  </si>
  <si>
    <t>בלוק נייר בגודל 100/70 ס"מ, מתאים ללוח פליפ צארט, 50 גיליונות בבלוק</t>
  </si>
  <si>
    <t>בלוק נייר לכתיבה צהוב שורה / משובץ מידה A4  מכיל 50 דף</t>
  </si>
  <si>
    <t>בלוק נייר לכתיבה A4, שורה/משובץ, צבע צהוב, 50 דף בבלוק</t>
  </si>
  <si>
    <t>בלוק נייר לכתיבה A4, שורה/משובץ, צבע צהוב, 50 דף בבלוק. 10 יח' בסט</t>
  </si>
  <si>
    <t>בלוק נייר לכתיבה צהוב/לבן מידה A4 ספירלה עליונה, כריכת קרטון עליונה ותחתונה, שורה, מכיל 70 דף</t>
  </si>
  <si>
    <t xml:space="preserve">בלוק נייר לכתיבה צהוב/לבן מידה A4 ספירלה עליונה, כריכת קרטון עליונה ותחתונה, שורה, מכיל 70 דף בלוק ספירל אוקספורד צהוב, מנייר איכותי משקל 80 גרם. בלוק Oxford נוחים לכתיבה משני צידי הנייר. </t>
  </si>
  <si>
    <t>OXFORD , CAMPUS ,CLASSIC</t>
  </si>
  <si>
    <t>שורה צהוב, שורה לבן, משובץ לבן, משובץ צהוב</t>
  </si>
  <si>
    <t>בלוק מנייר % 100 ממוחזר לכתיבה בצבע טבעי במידה 4A  ספירלה עליונה, כריכת קרטון עליונה ותחתונה, שורה, מכיל 70 עד 80 דף.</t>
  </si>
  <si>
    <t>בלוק במידה 4 A מנייר % 100 ממוחזר לכתיבה בצבע טבעי בדרגת לובן לפחות ISO  63 במשקל מרחבי 75 עד 80 גר' . ספירלה עליונה, כריכת קרטון עליונה ותחתונה, שורה, מכיל 70 עד 80 דף.</t>
  </si>
  <si>
    <t>בלוק נייר לכתיבה צהוב שורה / משובץ מידה A5 מכיל 50 דף</t>
  </si>
  <si>
    <t>בלוק נייר לכתיבה A5, שורה / משובץ, צבע צהוב , 50 דף בבלוק</t>
  </si>
  <si>
    <t>צהוב שורה, צהוב משובץ</t>
  </si>
  <si>
    <t>בלוק נייר לכתיבה A5, שורה / משובץ, צבע צהוב, 50 דף בבלוק. 10 יח' בסט</t>
  </si>
  <si>
    <t>A5 צהוב שורה, A5 צהוב משובץ</t>
  </si>
  <si>
    <t>בלוק נייר לכתיבה צהוב/לבן מידה A5 ספירלה עליונה, כריכת קרטון עליונה ותחתונה, שורה, מכיל 120 דף</t>
  </si>
  <si>
    <t>OXFORD, CAMPUS, CLASSIC</t>
  </si>
  <si>
    <t xml:space="preserve">A5 צהוב שורה , A5 צהוב משובץ , A5 לבן משובץ , A5 לבן שורה </t>
  </si>
  <si>
    <t>קרטון ביצוע - גיליון</t>
  </si>
  <si>
    <t>גליון נייר קרפט 60 גר' 70/100</t>
  </si>
  <si>
    <t>שני בריסטול 170 גר' 70/100</t>
  </si>
  <si>
    <t>שני בריסטול 170 גר' 70/100 ורוד 3002</t>
  </si>
  <si>
    <t>בריסטול 170 גר' 70/100 לבן</t>
  </si>
  <si>
    <t>.בריסטול שחור 180/200 גר' 70/100 ס'מ</t>
  </si>
  <si>
    <t>יומן מפקד יומי כריכה קשה (צבע כחול) גודל קוואטרו</t>
  </si>
  <si>
    <t>יומן שבועי כריכה קשה צבע כחול 17*24 ס"מ</t>
  </si>
  <si>
    <t>יומן שבועי כריכה רכה צבע כחול 17*24 ס"מ</t>
  </si>
  <si>
    <t>יומן שבועי קטן 9*7 ס"מ</t>
  </si>
  <si>
    <t>מחברות ודפדפות</t>
  </si>
  <si>
    <t>דפדפת נייר 40 דף מידה A4 שורה / משובץ עם חורים לתיוק</t>
  </si>
  <si>
    <t>דפדפת נייר A4, חורים לתיוק, נייר 60 גרם, שורה / משובץ</t>
  </si>
  <si>
    <t>דפדפת נייר A4, חורים לתיוק, נייר 60 גרם, שורה / משובץ. 10 יח' בסט</t>
  </si>
  <si>
    <t>מחברת ספירלה, A4, כריכה צבעונית, 72 דף, שורה / משובץ</t>
  </si>
  <si>
    <t>S-A4 שורה, S-A4 משובץ</t>
  </si>
  <si>
    <t>מחברת ספירלה, A5, כריכה צבעונית, 72 דף, שורה / משובץ</t>
  </si>
  <si>
    <t>S-A5 שורה, S-A5 משובץ</t>
  </si>
  <si>
    <r>
      <t>מחברת ספירלה,</t>
    </r>
    <r>
      <rPr>
        <b/>
        <sz val="12"/>
        <rFont val="David"/>
        <family val="2"/>
      </rPr>
      <t>מנייר 100% ממוחזר</t>
    </r>
    <r>
      <rPr>
        <sz val="12"/>
        <rFont val="David"/>
        <family val="2"/>
      </rPr>
      <t>, A5, כריכה צבעונית, 72 דף, שורה / משובץ</t>
    </r>
  </si>
  <si>
    <r>
      <t>מחברת ספירלה,</t>
    </r>
    <r>
      <rPr>
        <b/>
        <sz val="12"/>
        <rFont val="David"/>
        <family val="2"/>
      </rPr>
      <t>מנייר</t>
    </r>
    <r>
      <rPr>
        <sz val="12"/>
        <rFont val="David"/>
        <family val="2"/>
      </rPr>
      <t xml:space="preserve"> </t>
    </r>
    <r>
      <rPr>
        <b/>
        <sz val="12"/>
        <rFont val="David"/>
        <family val="2"/>
      </rPr>
      <t>100% ממוחזר</t>
    </r>
    <r>
      <rPr>
        <sz val="12"/>
        <rFont val="David"/>
        <family val="2"/>
      </rPr>
      <t>, A5, כריכה צבעונית, 72 דף, שורה / משובץ</t>
    </r>
  </si>
  <si>
    <t>מחברת 3 נושאים 120 דף שורה / משובץ A4</t>
  </si>
  <si>
    <t>מחברת ספירלה, מחולקת ל3 נושאים, A4,  כריכה צבעונית, 120 דף, משובץ / שורה</t>
  </si>
  <si>
    <t>מחברת 4 נושאים 160 דף שורה / משובץ A4</t>
  </si>
  <si>
    <t>מחברת ספירלה, מחולקת ל4 נושאים, A4,  כריכה צבעונית, 160 דף, משובץ / שורה</t>
  </si>
  <si>
    <t>S-A4-4 שורה, S-A4-4 משובץ</t>
  </si>
  <si>
    <t>מחברת 5 נושאים 200 דף שורה / משובץ A4</t>
  </si>
  <si>
    <t>מחברת ספירלה, מחולקת ל5 נושאים, A4, כריכה צבעונית, 200 דף, משובץ / שורה</t>
  </si>
  <si>
    <t>S-A4-S שורה, S-A4-S משובץ</t>
  </si>
  <si>
    <t>מחברת רגילה 40 דף שורה / משובץ  גודל A5</t>
  </si>
  <si>
    <t>מחברת רגילה, A5, גודל 15/21 שורה / משובץ</t>
  </si>
  <si>
    <t>M-40 שורה, M-40 משובץ</t>
  </si>
  <si>
    <t>סט מילוי לאלפון</t>
  </si>
  <si>
    <t>סט 10 דפי מילוי לאלפון לטלפון</t>
  </si>
  <si>
    <t>סט דפי הוספה לאחסון, שרוולי פלסטיק, 10 דפים בסט</t>
  </si>
  <si>
    <t>פנקסים</t>
  </si>
  <si>
    <t>פנקס רישום כריכה קשה א'-ב' פוליו 21/240</t>
  </si>
  <si>
    <t>פנקס רישום כריכה קשה פוליו שורה / משובץ  21/240</t>
  </si>
  <si>
    <t>פנקס רישום כריכה קשה חצי פוליו שורה / משובץ</t>
  </si>
  <si>
    <t>פנקס 41/96 מכורך משובץ / שורה</t>
  </si>
  <si>
    <t>פנקס רישום כריכה קשה, שורה / משובץ,  41/96</t>
  </si>
  <si>
    <t>41/96 שורה, 41/96 משובץ</t>
  </si>
  <si>
    <t>פנקס א-ב 41/96 מכורך</t>
  </si>
  <si>
    <t>פנקס רישום כריכה קשה, א-ב , 41/96</t>
  </si>
  <si>
    <t>פנקס 21/96 מכורך משובץ / שורה</t>
  </si>
  <si>
    <t>פנקס רישום כריכה קשה, שורה / משובץ,  21/96</t>
  </si>
  <si>
    <t>21/96 שורה, 21/96 משובץ</t>
  </si>
  <si>
    <t>פנקס א-ב 21/96 מכורך</t>
  </si>
  <si>
    <t>פנקס רישום כריכה קשה, א-ב, 21/96</t>
  </si>
  <si>
    <t>פנקס כיס מס 1 60 דף</t>
  </si>
  <si>
    <t>פנקס כיס עם כריכה צבעונית רכה, 60 דף בבלוק</t>
  </si>
  <si>
    <t>NO1</t>
  </si>
  <si>
    <t>פנקס כיס מס 2 60 דף</t>
  </si>
  <si>
    <t>NO2</t>
  </si>
  <si>
    <t>פנקס כיס מס 3 60 דף</t>
  </si>
  <si>
    <t>NO3</t>
  </si>
  <si>
    <t>פנקס 21/144 משבצת / שורה</t>
  </si>
  <si>
    <t>פנקס 21/144</t>
  </si>
  <si>
    <t>שורה, משבצת</t>
  </si>
  <si>
    <t>קטגוריית - מיכשור משרדי ואביזרי שולחן</t>
  </si>
  <si>
    <t>מכשור משרדי ואביזרי שולחן</t>
  </si>
  <si>
    <t>שונות</t>
  </si>
  <si>
    <t>אלבום / מעמד לכרטיסי ביקור</t>
  </si>
  <si>
    <t>אלבומי כרטיסי ביקור-96 כרטיסים</t>
  </si>
  <si>
    <t>אלבום כרטיסי ביקור טבעות אוקטב A4, מתאים למילוי 96 כרטיסי ביקור וניתן להוסיף דפי מילוי</t>
  </si>
  <si>
    <t>מילוי לכרטיסי ביקור טבעות</t>
  </si>
  <si>
    <t>דפי מילוי לכרטיסי ביקור טבעות מותאם לאלבום A4 כרטיסי ביקור טבעות ,  10 ח' בחבילה</t>
  </si>
  <si>
    <t>מגירות אחסון</t>
  </si>
  <si>
    <t>מגירת רב תא מפלסטיק קשיח 2 תאים בשורה</t>
  </si>
  <si>
    <t xml:space="preserve"> מגירת רב תא עשוי פלסטיק  קשיח, 2 תאים בשורה שקוף, מודולרי גודל תא בודד 49/46/44.5 מ"מ </t>
  </si>
  <si>
    <t xml:space="preserve">חוליות </t>
  </si>
  <si>
    <t>מגירת רב תא מפלסטיק קשיח 3 תאים בשורה</t>
  </si>
  <si>
    <t xml:space="preserve"> מגירת רב תא עשוי פלסטיק  קשיח, 3 תאים בשורה שקוף, מודולרי גודל תא בודד 49/46/44.5 מ"מ </t>
  </si>
  <si>
    <t>מגירת רב תא מפלסטיק קשיח 4 תאים בשורה</t>
  </si>
  <si>
    <t xml:space="preserve"> מגירת רב תא עשוי פלסטיק  קשיח, 4תאים בשורה שקוף, מודולרי גודל תא בודד 49/46/44.5 מ"מ </t>
  </si>
  <si>
    <t>מגירת רב תא מפלסטיק קשיח 5 תאים בשורה</t>
  </si>
  <si>
    <t xml:space="preserve"> מגירת רב תא עשוי פלסטיק  קשיח, 5תאים בשורה שקוף, מודולרי גודל תא בודד 49/46/44.5 מ"מ </t>
  </si>
  <si>
    <t>מגירת רב תא מפלסטיק קשיח 6 תאים בשורה</t>
  </si>
  <si>
    <t xml:space="preserve"> מגירת רב תא עשוי פלסטיק  קשיח, 6תאים בשורה שקוף, מודולרי גודל תא בודד 49/46/44.5 מ"מ </t>
  </si>
  <si>
    <t>מגירת רב תא מפלסטיק קשיח 9 תאים בשורה</t>
  </si>
  <si>
    <t xml:space="preserve"> מגירת רב תא עשוי פלסטיק  קשיח, 9 תאים בשורה שקוף, מודולרי גודל תא בודד 49/46/44.5 מ"מ </t>
  </si>
  <si>
    <t>מגשים וסלסלות</t>
  </si>
  <si>
    <t>מגש למכתבים, עשוי פלסטיק, מתאים לניירות A4 ופוליו, מידה 30 / 37 ס"מ</t>
  </si>
  <si>
    <t>1026 שקוף שקוף</t>
  </si>
  <si>
    <t>מגש למכתבים עם חיבור קבוע סט 3</t>
  </si>
  <si>
    <t>מגש למכתבים עם חיבור קבוע שקוף עשן  סט 3</t>
  </si>
  <si>
    <t>סט 2 מגשים שקופים למכתבים מפלסטיק אקרילי, גודל 30/37</t>
  </si>
  <si>
    <t>מגשים שקופים, 2 יחידות, פלסטיק קשיח עם מגביהים קשיחים מרוכבים אחד בתוך השני. בכל מגש, להרכבה עצמית</t>
  </si>
  <si>
    <t>סט 3 מגשים שקופים למכתבים מפלסטיק אקרילי, גודל 30/37</t>
  </si>
  <si>
    <t>מגשים שקופים, 3 יחידות עם מגביהים לכל מגש להרכבה עצמית</t>
  </si>
  <si>
    <t>סט 3 מגשים מרשת מתכת שחורה גודל 30/37</t>
  </si>
  <si>
    <t>מגשי רשת ממתכת שחורה, מתאים לניירות A4  ופוליו, מידה 37 / 30 ס"מ</t>
  </si>
  <si>
    <t>סל רשת לנירות 22 בצבעים</t>
  </si>
  <si>
    <t>סל רשת מפלסטיק מחורר, מתאים למשרדים, גובה 22 ס"מ</t>
  </si>
  <si>
    <t>סל ניירות רשת מתכת קוני מפואר 18 לי'</t>
  </si>
  <si>
    <t>שחור, כסף</t>
  </si>
  <si>
    <t>סל ניירות פלסטי 18 ליטר אפור 18190/1-11</t>
  </si>
  <si>
    <t>סל ניירות פלסטי 18 ליטר 18190/1-12</t>
  </si>
  <si>
    <t>סל ניירות פלסטי 18 ליטר שחור 18190/1-13</t>
  </si>
  <si>
    <t>מכונות חישוב</t>
  </si>
  <si>
    <t xml:space="preserve">מכונת חישוב </t>
  </si>
  <si>
    <t>מכונת חישוב מקצועית המותאמת לעבודה מסיבית, פונקציית חישוב מע"מ אוטומטי 12 ספרות מידות: 36*22 ס"מ</t>
  </si>
  <si>
    <t>CASIO</t>
  </si>
  <si>
    <t>מכונת חישוב מקצועית המותאמת לעבודה מסיבית, פונקציית חישוב מע"מ אוטומטי 12 ספרות מידות: 17*30 ס"מ</t>
  </si>
  <si>
    <t xml:space="preserve">מחשב כיס  </t>
  </si>
  <si>
    <t>מחשבון כיס, תצוגת 8 ספרות, 4 פעולות זיכרון בסיסיות ואחוזים</t>
  </si>
  <si>
    <t>מחשבון מדעי</t>
  </si>
  <si>
    <t>מחשבון עם פונקציות מדעיות, טעינה סולרית</t>
  </si>
  <si>
    <t>מחשבון פיננסי</t>
  </si>
  <si>
    <t>מחשבון עם פונקציות פיננסיות. 10 תוים</t>
  </si>
  <si>
    <t>מחשבון עם פונקציות פיננסיות. 12 תוים</t>
  </si>
  <si>
    <t>סרט למכ' חישוב אלקטרוני</t>
  </si>
  <si>
    <t>סרט דיו שחור/ אדום, מתאים למכונת חישוב מדגם DR-120,LP-33,LP-34</t>
  </si>
  <si>
    <t>מחשבון כיס KD185/2822</t>
  </si>
  <si>
    <t>מחשבון שלחני סולרי+מס Casio MS-7TV</t>
  </si>
  <si>
    <t>מחשבון שולחני סולרי+מס Casio MJ-100TG</t>
  </si>
  <si>
    <t>מחשבון שולחני סולרי+מס Casio MS-7S</t>
  </si>
  <si>
    <t>מחשבון שולחני סולרי+מס Casio MS-8S</t>
  </si>
  <si>
    <t>מכונות כריכה וחיתוך</t>
  </si>
  <si>
    <t>מכונת כריכה ספירלה אוטומטית</t>
  </si>
  <si>
    <t>מכונה חשמלית לכריכת חוברות באמצעות ספירלות, עם בורר שוליים, הפעלה באמצעות פדל חשמלי, גוף כורך ממתכת עם מיכל פסולת נשלף. כפתור ביטול חורים בתהליך ניקוב. עד 500 דף, ניקוב 20 דף, 21 חורים</t>
  </si>
  <si>
    <t>מכונת כריכה ספירלה ידנית</t>
  </si>
  <si>
    <t>מכונה ידנית לכריכת חוברות באמצעות ספירלות, עם או בלי בורר שוליים, גוף מכונה מברזל. עד 450 דף, ניקוב 25 דף עם שתי ידיות</t>
  </si>
  <si>
    <t>מכשיר למינציה  למידה - A4</t>
  </si>
  <si>
    <t>מכשיר למינציה חמה קרה ללא מוליך לציפוי תעודות ומסמכים גודל מקסימלי לציפוי 320  מ"מ, עם בורר טמפרטורה, עם מנגנון לחילוץ מארזים תקועים, עם גוף חימום נסתר ועם 2 גלגלים קדמיים ושתי גלגלים אחוריים, עמידה בתקן CE</t>
  </si>
  <si>
    <t>מכשיר למינציה למידה - A3</t>
  </si>
  <si>
    <t>מכשיר למינציה חמה קרה ללא מוליך לציפוי תעודות ומסמכים גודל מקסימלי לציפוי 3 A עם בורר טמפרטורה, עם מנגנון לחילוץ מארזים תקועים, עם גוף חימום נסתר ועם 2 גלגלים קדמיים ושתי גלגלים אחוריים, עמידה בתקן CE</t>
  </si>
  <si>
    <t>מכונת למינציה  A3</t>
  </si>
  <si>
    <t>מכונת למינציה  A3 מכונת למינציה  A3 – מכשיר למינציה חמה קרה ללא מוליך לציפוי תעודות ומסמכים גודל מקסימלי A3  עם בורר טמפרטורה , עם מנגנון לחילוץ מארזים תקועים , גוף חימום נסתר, בעל 2 גלגלים קדמיים ושתי גלגלים אחוריים, עומד בתקן CE.</t>
  </si>
  <si>
    <t xml:space="preserve">מכונת למינציה פוטו A3 מקצועית </t>
  </si>
  <si>
    <t>גליוטינה למידה A4 כושר חיתוך עד 5 דף</t>
  </si>
  <si>
    <t>גיליוטינה לחיתוך עד 5 דפים אורך חיתוך 33 ס"מ, עם אפשרות להחלפת סכין החיתוך, עם משטח עבודה ממתכת ועם סימון מידות ע"ג משטח העבודה</t>
  </si>
  <si>
    <t>גליוטינה למידה A4 כושר חיתוך עד 25 דף</t>
  </si>
  <si>
    <t>גיליוטינה לחיתוך עד 25 דפים אורך חיתוך 36 ס"מ, עם אפשרות להחלפת סכין החיתוך, עם משטח עבודה ממתכת ועם סימון מידות ע"ג משטח העבודה</t>
  </si>
  <si>
    <t xml:space="preserve"> גליוטינה למידה A3  כושר חיתוך עד 40 דף</t>
  </si>
  <si>
    <t>גיליוטינה לחיתוך עד 40 דפים אורך חיתוך 39 ס"מ, עם אפשרות להחלפת סכין החיתוך, עם משטח עבודה ממתכת ועם סימון מידות ע"ג משטח העבודה ועם מגן בטיחות מסוג עומד</t>
  </si>
  <si>
    <t>מסגרות לתמונות</t>
  </si>
  <si>
    <t>מסגרת עץ לתמונות 18*13, כולל זכוכית מקדמית</t>
  </si>
  <si>
    <t>מסגרת עץ לתמונות 25*20, כולל זכוכית מקדמית</t>
  </si>
  <si>
    <t>מסגרת עץ לתמונות 28*20, כולל זכוכית מקדמית</t>
  </si>
  <si>
    <t>מסגרת עץ לתמונות 30*20, כולל זכוכית מקדמית</t>
  </si>
  <si>
    <t>מסגרת עץ לתמונות 30*24, כולל זכוכית מקדמית</t>
  </si>
  <si>
    <t>תמונת נשיא המדינה בגודל1/8 גיליון</t>
  </si>
  <si>
    <t>תמונת רוה"מ בגודל1/8 גיליון</t>
  </si>
  <si>
    <t>מעמדי אחסון לשולחן</t>
  </si>
  <si>
    <t>כוס רשת מתכתית עגולה לעטים</t>
  </si>
  <si>
    <t>כוס רשת ממתכת שחורה בגדלים שונים להחזקת עטים פתח עם מגנט המאפשר שליפה נוחה של הסיכות אחת אחת</t>
  </si>
  <si>
    <t xml:space="preserve">מעמדרשת מתכתית לכרטיסי ביקור   </t>
  </si>
  <si>
    <t>מעמד רשת מתכת שחורה המיועד להחזקת כרטיסי ביקור</t>
  </si>
  <si>
    <t xml:space="preserve">מעמדרשת מתכתית שלוש תאים, למעטפות   </t>
  </si>
  <si>
    <t xml:space="preserve">מעמד רשת ממתכת שחורה מיועד להחזקת מעטפות, שלוש תאים </t>
  </si>
  <si>
    <t xml:space="preserve">מעמד רשת מתכתית  משולב למעטפות ועטים  </t>
  </si>
  <si>
    <t>מעמד רשת ממתכת שחורה, משולב, מיועד להחזקת מעטפות ועטים</t>
  </si>
  <si>
    <t>מעמד פלסטי מרובע לנייר ממו במידה 9 /9(לא כולל הנייר)</t>
  </si>
  <si>
    <t>מעמד עשוי פלסטיק לקוביית נייר ממו בגודל 9/9 (ללא נייר)</t>
  </si>
  <si>
    <t>מעמד פלסטי מרובע לנייר ממו במידה 9 /9 כולל הנייר</t>
  </si>
  <si>
    <t>מעמד עשוי פלסטיק לקוביית נייר ממו כולל חבילת נייר ממו בצבעים מעורבים, גודל 9/9</t>
  </si>
  <si>
    <t>מעמד רשת מתכתית מרובע לנייר ממו במידה 9 /9 (לא כולל הנייר)</t>
  </si>
  <si>
    <t xml:space="preserve">מעמד רשת ממתכת שחורה לקוביית נייר ממו בגודל  9/9 </t>
  </si>
  <si>
    <t xml:space="preserve">מעמד רשת מתכתית לעטים ומהדקים </t>
  </si>
  <si>
    <t>מעמד ממתכת שחורה משולב, מיועד לעטים ומהדקים</t>
  </si>
  <si>
    <t xml:space="preserve">מעמד רשת מתכתית לנייר ממו ומהדקים </t>
  </si>
  <si>
    <t>מעמד רשת ממתכת שחורה לקוביית נייר ממו בגודל  9/9 המשולב במעמד למהדקים</t>
  </si>
  <si>
    <t>מעמד שולחני מפלסטיק אקרילי שקוף, לכלי כתיבה, סיכות, מהדקים וסלוטייפ</t>
  </si>
  <si>
    <t>מעמד שולחני עשוי פלסטיק שקוף, מתאים לכלי כתיבה, סיכות, מהדקים וסלוטייפ</t>
  </si>
  <si>
    <t>כדור רשת מתכתית  מגנטי לסיכות</t>
  </si>
  <si>
    <t>כוס רשת ממתכת שחורה בצורת כדור+מגנט להצמדת סיכות פתח עם מגנט המאפשר שליפה נוחה של הסיכות אחת אחת</t>
  </si>
  <si>
    <t>מרטיב בולים</t>
  </si>
  <si>
    <t>מרטיב בולים עגול עם כרית / ספוג הרטבה ספוג רך, אינו מתבלה</t>
  </si>
  <si>
    <t>סלי אשפה</t>
  </si>
  <si>
    <t>סל אשפה-שובך 9 ליטר</t>
  </si>
  <si>
    <t xml:space="preserve"> סל אשפה-צורת שובך 9 ליטר עשוי מפלסטיק קשה מכסה נדנדה הנסגר מעצמו חומר פלסטי עמיד</t>
  </si>
  <si>
    <t>סל אשפה-שובך 25 ליטר</t>
  </si>
  <si>
    <t xml:space="preserve"> סל אשפה-צורת שובך25 ליטר עשוי מפלסטיק קשה מכסה נדנדה הנסגר מעצמו חומר פלסטי עמיד</t>
  </si>
  <si>
    <t>סל אשפה-שובך 50 ליטר</t>
  </si>
  <si>
    <t xml:space="preserve"> סל אשפה-צורת שובך 50  ליטר עשוי מפלסטיק קשה מכסה נדנדה הנסגר מעצמו חומר פלסטי עמיד</t>
  </si>
  <si>
    <t>קופות</t>
  </si>
  <si>
    <t>קופת יד ברזל מס 1</t>
  </si>
  <si>
    <t>קופה לאחסנת כספים, שטרות ומטבעות, עשויה מתכת, מפתח לנעילה</t>
  </si>
  <si>
    <t>קופת יד ברזל מס 2</t>
  </si>
  <si>
    <t>קופת יד ברזל מס 3</t>
  </si>
  <si>
    <t>קופת יד ברזל מס 4</t>
  </si>
  <si>
    <t>מנורת שולחן</t>
  </si>
  <si>
    <t>מנורת שולחן P.L פלורסנטי W11</t>
  </si>
  <si>
    <t>מנורת שולחן פלואורסנטית, חיבור לשולחן ע"י לחצן, בסיס 11V, צבע שחור/ לבן חיבור תקני לשקע ישראלי 3 מפרקים</t>
  </si>
  <si>
    <t>מכשיר ליצור תוויות פי טאצ'</t>
  </si>
  <si>
    <t>פי טאצ' PT 105</t>
  </si>
  <si>
    <t>BROTHER</t>
  </si>
  <si>
    <t>שנאי למכשיר ליצור תוויות פי טאצ'</t>
  </si>
  <si>
    <t xml:space="preserve">מגרסה אישית </t>
  </si>
  <si>
    <t>מגרסה אישית   כושר גריסה 5 דפים. מיכל איסוף 10 ליטר מתאים לגריסת נייר בגודל A4 גריסת רצועות</t>
  </si>
  <si>
    <t>ארון מפתחות</t>
  </si>
  <si>
    <t>ארון לאחסון מפתחות, עשוי מתכת, נעילת מפתח חיצונית, מתאים ל- 42 מפתחות</t>
  </si>
  <si>
    <t>ארון לאחסון מפתחות ,עשוי מתכת ,נעילת מפתח חיצונית, מתאים ל- 96 מפתחות</t>
  </si>
  <si>
    <t>אמצעי אריזה</t>
  </si>
  <si>
    <t xml:space="preserve"> עשוי ניילון נצמד שקוף / כחול, 300 מטר בגליל, רוחב 50 ס"מ </t>
  </si>
  <si>
    <t>חוט קשירה עשוי ניילון לבן משקל 2 ק"ג</t>
  </si>
  <si>
    <t>דגלוני סימון</t>
  </si>
  <si>
    <t>דגלוני סימון שקוף ,ניתן להסרה ,אריזת דיספנסר לשליפה מהירה, במגוון צבעים, 12 יח בחבילה</t>
  </si>
  <si>
    <t>כתום, ורוד, צהוב , ירוק, כחול</t>
  </si>
  <si>
    <t>דיו למכונת ביול</t>
  </si>
  <si>
    <t xml:space="preserve">בקבוקון דיו בצבעים שונים, מיוחד למילוי למכונות ביול . </t>
  </si>
  <si>
    <t>הדומים</t>
  </si>
  <si>
    <t>הדום רגליים ממתכת הדום רגליים ממתכת - 
הדום (מדרך רגל) לשיפור תנוחת הישיבה.
עשוי ממתכת חזקה ויציבה לשימוש רב שנים. 4 מוטות.לפחות
מגיע עד לגובה של 20 ס"מ</t>
  </si>
  <si>
    <t>FELLOWES CIQ</t>
  </si>
  <si>
    <t>הדום רגליים מתכוונן מפלסטיק , ניתן לכוון את זוית ההדום</t>
  </si>
  <si>
    <t>הדום רגליים רפואי מתוצרת M3 מידות : 33*45.7 זוית ניתנת לכיוון , גובה ניתן לכיוון</t>
  </si>
  <si>
    <t>מאפרות</t>
  </si>
  <si>
    <t>מאפרה מנירוסטה + פתח צד, קוטר 24 ס"מ גובה 60 ס"מ</t>
  </si>
  <si>
    <t>תגים</t>
  </si>
  <si>
    <t>תג זיהוי לכנסים עם לחצן וסיכת בטחון, גודל התג 5*9 ס"מ</t>
  </si>
  <si>
    <t>אלבום כרטיסי ביקור</t>
  </si>
  <si>
    <t>אלבום כרטיסי ביקור טבעות אוקטב, מתאים למילוי 96 כרטיסי ביקור וניתן להוסיף דפי מילוי</t>
  </si>
  <si>
    <t>כספת חיצונית דיגיטלית</t>
  </si>
  <si>
    <t>כספת דיגיטלית חיצונית + מפתח חירום,, מידות חיצוניות 35X25X25 ס"מ</t>
  </si>
  <si>
    <t>מכשיר ליצור תויות</t>
  </si>
  <si>
    <t xml:space="preserve">מכשיר ליצור תויות LP 200 חברת DYMO </t>
  </si>
  <si>
    <t>דיימו</t>
  </si>
  <si>
    <t xml:space="preserve">סרט מדבקות פלסטיות  </t>
  </si>
  <si>
    <t xml:space="preserve">סרט מדבקות פלסטיות 6 מ"מ 7 מ' למכשירי DYMO בצבעים שונים </t>
  </si>
  <si>
    <t>סרט מדבקות פלסטיות 6 מ"מ 7 מ' למכשירי DYMO   שקוף</t>
  </si>
  <si>
    <t>סרט מדבקות פלסטיות 9 מ"מ 7 מ' למכשירי DYMO בצבעים שונים כולל שקוף</t>
  </si>
  <si>
    <t>סרט מדבקות פלסטיות 9 מ"מ 7 מ' למכשירי DYMO לבן</t>
  </si>
  <si>
    <t>סרט מדבקות פלסטיות 9 מ"מ 7 מ' למכשירי DYMO צהוב</t>
  </si>
  <si>
    <t>סרט מדבקות פלסטיות 12 מ"מ 7 מ' למכשירי DYMO בצבעים שונים כולל שקוף.</t>
  </si>
  <si>
    <t>כתב אדום / סרט לבן, כתב שחור / סרט צהוב, כתב שחור / סרט לבן, כתב לבן / סרט שחור, שקוף, כתב שחור / סרט אדום, כתב שחור / סרט כחול</t>
  </si>
  <si>
    <t>סרט מדבקות פלסטיות 18 מ"מ 7 מ' למכשירי DYMO בצבעים שונים כולל שקוף</t>
  </si>
  <si>
    <t>סרט מדבקות פלסטיות 24 מ"מ 7 מ' למכשירי DYMO בצבעים שונים כולל שקוף</t>
  </si>
  <si>
    <t>מדבקות למדפסת DYMO LABELWRITER 450  לבן 5.5*7 ס"מ (54 מ"מ/70 מ"מ) כמות מדבקות 320 יח' כתב שחור על רקע לבן</t>
  </si>
  <si>
    <t>סרט מדבקות פלסטיות 6 מ"מ 8 מ' למכשירי BROTHER בצבעים שונים כולל שקוף</t>
  </si>
  <si>
    <t xml:space="preserve">סרט מדבקות פלסטיות 9 מ"מ 8 מ' למכשירי BROTHER בצבעים שונים </t>
  </si>
  <si>
    <t>סרט מדבקות פלסטיות 9 מ"מ 8 מ' למכשירי BROTHER אדום על לבן</t>
  </si>
  <si>
    <t>סרט מדבקות פלסטיות 9 מ"מ 8 מ' למכשירי BROTHER כחול על לבן</t>
  </si>
  <si>
    <t>סרט מדבקות פלסטיות 9 מ"מ 8 מ' למכשירי BROTHER   שקוף</t>
  </si>
  <si>
    <t xml:space="preserve">סרט מדבקות פלסטיות 12 מ"מ 8 מ' למכשירי BROTHER בצבעים שונים </t>
  </si>
  <si>
    <t>כתב שחור / סרט כחול, כתב אדום / סרט לבן, כתב שחור / סרט צהוב, כתב כחול/ סרט לבן, כתב שחור / סרט ירוק, כתב לבן / סרט אדום, כתב שחור / סרט לבן, כתב לבן / סרט כחול, כתב שחור / סרט שקוף, כתב לבן / סרט שחור, כתב שחור / סרט אדום</t>
  </si>
  <si>
    <t>סרט מדבקות פלסטיות 18 מ"מ 8 מ' למכשירי BROTHER כתב שחור / סרט לבן</t>
  </si>
  <si>
    <t>סרט מדבקות פלסטיות 18 מ"מ 8 מ' למכשירי BROTHER כתב שחור / סרט שקוף</t>
  </si>
  <si>
    <t>מדבקות PVC</t>
  </si>
  <si>
    <t xml:space="preserve">מדבקות PVC מתפוררות להדפסת ברקודים בגודל 50*25 מ"מ למדפסת העברה טרמית מדגם DMX-E-4203 </t>
  </si>
  <si>
    <t>שרוך תליה עם קליפס</t>
  </si>
  <si>
    <t xml:space="preserve">שרוך תליה עם קליפס רוחב 0.9 ס"מ אורך 45 ס"מ </t>
  </si>
  <si>
    <t xml:space="preserve">אקדח קידוד שורות 8 ספרות </t>
  </si>
  <si>
    <t>אקדח קידוד    2שורות 8 ספרות   הפעלה פשוטה ונוחה לעבודה מאומצת גוף פלסטיק קשיח</t>
  </si>
  <si>
    <t xml:space="preserve">מדבקות לאקדח קידוד שתי  שורות </t>
  </si>
  <si>
    <t>תג שם  פלסטיק קשיח עם חור מארך.</t>
  </si>
  <si>
    <t>תג שם  פלסטיק קשיח עם חור מארך.לשליפה מהירה</t>
  </si>
  <si>
    <t>קליפס לתג שם יו יו</t>
  </si>
  <si>
    <t>קליפס לתג שם יו יו נשלף בקלות , קפיצי, חוט באורך 90 ס"מ , ניתן לחיבור לתגי שם בגדלים שונים</t>
  </si>
  <si>
    <t>קטגוריית - יצירה</t>
  </si>
  <si>
    <t>יצירה</t>
  </si>
  <si>
    <t>תחבושות גבס</t>
  </si>
  <si>
    <t>תחבושות גבס 10 ס"מ אורך 2.7 מ'</t>
  </si>
  <si>
    <t>מרית 5 ס"מ</t>
  </si>
  <si>
    <t>פלסטלינה</t>
  </si>
  <si>
    <t>פלסטלינה  24 צבעים אינה מתיבשת , מתאימה לשימוש חוזר , לא רעיל</t>
  </si>
  <si>
    <t>פלסטלינה  8 צבעים אינה מתיבשת , מתאימה לשימוש חוזר , לא רעיל</t>
  </si>
  <si>
    <t>פלסטלינה רך אומגה במגוון צבעים + צבעים זוהרים 24/48</t>
  </si>
  <si>
    <t>חימר לעבודות אומנות</t>
  </si>
  <si>
    <t>חימר חום שמוט בינוני 20 ק"ג אינו רעיל</t>
  </si>
  <si>
    <t>חימר חום שמוט דק 20 ק"ג אינו רעיל</t>
  </si>
  <si>
    <t>חימר-טבעי לבן + חום לפיסול 500 ג'</t>
  </si>
  <si>
    <t>חימר לבן 0.5 שמוט  באריזת 10 ק"ג אינו רעיל</t>
  </si>
  <si>
    <t>חרוזי ונציה 2 מ"מ</t>
  </si>
  <si>
    <t>חרוזי ונציה 2 מ"מ, צבעים שונים -100 ג"ר באריזה</t>
  </si>
  <si>
    <t>לבן, שקוף, צהוב , ורוד, אדום, זהב, סגול, חום, שחור, טורקיז, תכלת, ירוק, כחול</t>
  </si>
  <si>
    <t>חרוזים 10 מ"מ (חבית)</t>
  </si>
  <si>
    <t>חרוזים (חבית) קוטר וגובה 10 מ"מ 500 יח' בשקית</t>
  </si>
  <si>
    <t>חרוזים אקרילים פלסטיק אטום</t>
  </si>
  <si>
    <t xml:space="preserve">חרוזים פלסטיק </t>
  </si>
  <si>
    <t xml:space="preserve"> מוטבע 359 12 באריזה/ מעורב 450 גר' / סמיילי 25 יח' </t>
  </si>
  <si>
    <t>כדורי קלקר</t>
  </si>
  <si>
    <t>כדורי קלקר עגולים 4 ס"מ, 100 יחידות בחבילה</t>
  </si>
  <si>
    <t>כדורי קלקר עגולים 6 ס"מ,50 יחידות בחבילה</t>
  </si>
  <si>
    <t>קלקר כדור בגדלים שונים 100 יח'</t>
  </si>
  <si>
    <t>חצאי כדור קלקר 4 / 6 / 8 / 10 ס"מ 10*10 יח'</t>
  </si>
  <si>
    <t>עיניים זזות</t>
  </si>
  <si>
    <t xml:space="preserve"> עיניים זזות בגודל 15/18/20 מ"מ 100 יחידות בחבילה</t>
  </si>
  <si>
    <t>עיניים זזות בגודל 12 מ"מ 100 יחידות בחבילה</t>
  </si>
  <si>
    <t>עיניים זזות בגודל 10 מ"מ 100 יחידות בחבילה</t>
  </si>
  <si>
    <t>עיניים זזות בגודל 7 מ"מ 100 יחידות בחבילה</t>
  </si>
  <si>
    <t>עיניים זזות בגודל 5 מ"מ 100 יחידות בחבילה</t>
  </si>
  <si>
    <t>עיניים זזות צבעוניות 100 יחידות בחבילה</t>
  </si>
  <si>
    <t>מקלות ארטיק</t>
  </si>
  <si>
    <t>מקלות ארטיק, עץ טבעי, 200 ג"ר בחבילה</t>
  </si>
  <si>
    <t>מקלות ארטיק צבעוני</t>
  </si>
  <si>
    <t>מקלות ארטיק מיני טבעי / צבעוני</t>
  </si>
  <si>
    <t>מנקה מקטורות</t>
  </si>
  <si>
    <t>מנקה מקטרות מחליף צבע מתכתי 50 יח'</t>
  </si>
  <si>
    <t>מנקה מקטרות אחיד / צבעוני משונן / 2 צבעים  50 יח'</t>
  </si>
  <si>
    <t>מנקה מקטרות 100 יח' 30 ס"מ</t>
  </si>
  <si>
    <t>מנקה מקטרות רחב 2 ס"מ 20 יח' צבעים בהירים / מסולסל צבעוני</t>
  </si>
  <si>
    <t>צורב לעץ</t>
  </si>
  <si>
    <t>צורב לעץ 6 ראשים 30W</t>
  </si>
  <si>
    <t>משטח סול 100X40 ס"מ בצבעים שונים, יחידה אחת ניתן לגזירה קלה</t>
  </si>
  <si>
    <t xml:space="preserve"> אדום S-40*100</t>
  </si>
  <si>
    <t>לוח קאפה</t>
  </si>
  <si>
    <t xml:space="preserve"> לוח קאפה 70X100 ס"מ עובי 10 מ"מ, 10 יחידות בחבילה (ללא דבק)</t>
  </si>
  <si>
    <t xml:space="preserve"> לוח קאפה 70X100 ס"מ עובי 5 מ"מ, 10 יחידות בחבילה  (ללא דבק)</t>
  </si>
  <si>
    <t xml:space="preserve"> לוח קאפה 100X140 ס"מ עובי 10 מ"מ, 10 יחידות בחבילה  (ללא דבק)</t>
  </si>
  <si>
    <t>כן עץ צר לציור-גובה 160*רוחב 60 (710)</t>
  </si>
  <si>
    <t>ניילון עבה רוחב 2 מ',גליל 100 מ'.120 מיק</t>
  </si>
  <si>
    <t>ניילון  שקוף עבה רוחב 2 מ',גליל 100 מ'.120 מיק</t>
  </si>
  <si>
    <t>קטגוריית - תיקים וקלסרים</t>
  </si>
  <si>
    <t>תיקים וקלסרים</t>
  </si>
  <si>
    <t>תיקים וסדרנים</t>
  </si>
  <si>
    <t>מנגנון</t>
  </si>
  <si>
    <t xml:space="preserve">מנגנון לקופסת קרטון </t>
  </si>
  <si>
    <t>מנגנון לקופסת קרטון לגניזה</t>
  </si>
  <si>
    <t>סדרנים</t>
  </si>
  <si>
    <t>תיק הרמוניקה פוליו1/31 קרטון עם למינציה</t>
  </si>
  <si>
    <t>תיק הרמוניקה פוליו 31 תאים עשוי מקרטון עם למינציה</t>
  </si>
  <si>
    <t>תיק הרמוניקה פוליו פלסטיק 1/12</t>
  </si>
  <si>
    <t>תיק הרמוניקה פוליו 12 תאים עשוי מפלסטיק</t>
  </si>
  <si>
    <t>תיק הרמוניקה פוליו פלסטיק 1/22</t>
  </si>
  <si>
    <t>תיק הרמוניקה פוליו 22 תאים עשוי מפלסטיק</t>
  </si>
  <si>
    <t>תיק הרמוניקה פוליו פלסטיק 1/31</t>
  </si>
  <si>
    <t>תיק הרמוניקה פוליו 31 תאים עשוי מפלסטיק</t>
  </si>
  <si>
    <t>סדרן מנילה 1/7</t>
  </si>
  <si>
    <t>סדרן מנילה לסידור ניירת 1-7 נושאים</t>
  </si>
  <si>
    <t>סדרן מנילה 1/12</t>
  </si>
  <si>
    <t>סדרן מנילה לסידור ניירת 1-12 נושאים</t>
  </si>
  <si>
    <t>סדרן מנילה 1/31</t>
  </si>
  <si>
    <t>סדרן מנילה לסידור ניירת 1-31 נושאים</t>
  </si>
  <si>
    <t xml:space="preserve"> סדרן מנילה א*ב</t>
  </si>
  <si>
    <t>סדרן מנילה לסידור ניירת א'-ב' נושאים</t>
  </si>
  <si>
    <t>סדרן  1-7 מכורך</t>
  </si>
  <si>
    <t>סדרן בכריכה קשה , A4, אינדקס בחזית , 1-7</t>
  </si>
  <si>
    <t>סדרן קלפה מכורך 1/7, סדרן 1/7 מכורך</t>
  </si>
  <si>
    <t>סדרן  1-12 מכורך</t>
  </si>
  <si>
    <t>סדרן בכריכה קשה , A4, אינדקס בחזית , 1-12</t>
  </si>
  <si>
    <t>סדרן קלפה מכורך 1/12, סדרן 1/12 מכורך</t>
  </si>
  <si>
    <t>סדרן  1-31 מכורך</t>
  </si>
  <si>
    <t>סדרן בכריכה קשה , A4, אינדקס בחזית , 1-31</t>
  </si>
  <si>
    <t>סדרן קלפה מכורך 1/31, סדרן 1/31 מכורך</t>
  </si>
  <si>
    <t>סדרן מכורך למינציה פוליו א"ב</t>
  </si>
  <si>
    <t>סדרן בכריכה קשה , ציפוי למינציה, אינדקס בחזית, א-ת</t>
  </si>
  <si>
    <t>סדרן  1-7 עם קלפה מכורך</t>
  </si>
  <si>
    <t>סדרן  1-12 עם קלפה מכורך</t>
  </si>
  <si>
    <t>סדרן 1-31 עם קלפה מכורך</t>
  </si>
  <si>
    <t>סדרן  א-ב, עם קלפה מכורך</t>
  </si>
  <si>
    <t>סדרן בכריכה קשה , A4, אינדקס בחזית , א - ת</t>
  </si>
  <si>
    <t>תיק מנילה 180 גרם, ללא ברזל ועם הדפסה "מדינת ישראל" או לוגו המשרד גודל 24/34</t>
  </si>
  <si>
    <t>תיק מנילה 180 גר' ללא ברזל תיוק במגוון צבעים+הדפסה לוגו המשרד או מדינת ישראל לפי דרישת המשרד. 25 יח' בסט. כמות מינ' להזמנה ראשונה בלבד - 500 יח'.</t>
  </si>
  <si>
    <t>לבן, ורוד, תכלת, חום, כתום</t>
  </si>
  <si>
    <t>קופסת קרטון</t>
  </si>
  <si>
    <t>קופסת קרטון חוליות גב 8</t>
  </si>
  <si>
    <t>קופסת קרטון חוליות גב 8 לגניזה  קופסה לגניזה מקרטון עמיד איכותי.
סגירה קלה ונוחה.
שורות בגב הקופסא לכתיבת התכולה. מידות: 36X27.5X8 ס"מ</t>
  </si>
  <si>
    <t>שרוכים לתיקים</t>
  </si>
  <si>
    <t>שרוך משרדי לאוגדן / תיקיה  100 יחידות בקופסה</t>
  </si>
  <si>
    <t>שרוך לתיקים / אוגדנים, אורך 25 ס"מ, 2 חיזוקי מתכת בקצוות באורך לא פחות מ- 25 מ"מ כל שרוך, 100 יחידות בקופסה</t>
  </si>
  <si>
    <t>קופסה</t>
  </si>
  <si>
    <t>תיקי פוליגל</t>
  </si>
  <si>
    <t>תיק פוליגל רוחב 2.5 ס"מ גודל: 25*36.6 ס"מ</t>
  </si>
  <si>
    <t>תיק מפוליגל מורכב בקלות לאיחסון מסמכים וארכיון גודל: 25*36.6 ס"מ במגוון צבעים , רוחב- 2.5 ס"מ</t>
  </si>
  <si>
    <t>כתום, שחור, צהוב, ירוק, אדום, כחול</t>
  </si>
  <si>
    <t>תיק מפוליגל מורכב בקלות לאיחסון מסמכים וארכיון גודל: 25*36.6 ס"מ במגוון צבעים , רוחב- 2.5 ס"מ. 10 יח בסט.</t>
  </si>
  <si>
    <t>תיק פוליגל רוחב 5 ס"מ גודל: 25*36.6 ס"מ</t>
  </si>
  <si>
    <t>תיק מפוליגל מורכב בקלות לאיחסון מסמכים וארכיון גודל: 25*36.6 ס"מ במגוון צבעים , רוחב- 5 ס"מ</t>
  </si>
  <si>
    <t>צהוב, אדום, שחור, ירוק, כחול</t>
  </si>
  <si>
    <r>
      <t>יח</t>
    </r>
    <r>
      <rPr>
        <sz val="12"/>
        <color indexed="9"/>
        <rFont val="David"/>
        <family val="2"/>
      </rPr>
      <t>'</t>
    </r>
  </si>
  <si>
    <t>תיק פוליגל רוחב 5 ס"מ גודל: 25*36.6 ס"מ 10 יח בסט</t>
  </si>
  <si>
    <t>תיק מפוליגל מורכב בקלות לאיחסון מסמכים וארכיון גודל: 25*36.6 ס"מ במגוון צבעים, רוחב- 5 ס"מ. 10 יח בסט</t>
  </si>
  <si>
    <t>תיק פוליגל רוחב 8 ס"מ גודל: 25*36.6 ס"מ</t>
  </si>
  <si>
    <t>תיק מפוליגל מורכב בקלות לאיחסון מסמכים וארכיון גודל: 25*36.6 ס"מ במגוון צבעים, רוחב- 8 ס"מ</t>
  </si>
  <si>
    <t>אדום, צהוב, לבן, ירוק, שחור, כחול, כתום</t>
  </si>
  <si>
    <t>תיק פוליגל רוחב 8 ס"מ גודל: 25*36.6 ס"מ 10 יח בסט</t>
  </si>
  <si>
    <t>תיק מפוליגל מורכב בקלות לאיחסון מסמכים וארכיון גודל: 25*36.6 ס"מ במגוון צבעים, רוחב- 8 ס"מ. 10 יח בסט</t>
  </si>
  <si>
    <t>תיקים</t>
  </si>
  <si>
    <t>תיק מעטפה עם לחצן A4 שקוף / בצבע</t>
  </si>
  <si>
    <t>תיק מפלסטיק שקוף עם סגר תיק תק, גודל פוליו</t>
  </si>
  <si>
    <t>לבן, אדום, שקוף, ירוק, כחול</t>
  </si>
  <si>
    <t>תיק מעטפה עם לחצן A5 שקוף / בצבע</t>
  </si>
  <si>
    <t>תיק מפלסטיק שקוף עם סגר תיק תק, גודל A5</t>
  </si>
  <si>
    <t>תיק קרטון שפיר גב 2.5  עם גומיה לסגירה</t>
  </si>
  <si>
    <t>תיק מקרטון חום עם גומי לסגירה , מדבקה לבנה לאורך הגב לרשום פרטים, גב 2.5 ס"מ</t>
  </si>
  <si>
    <t>תיק למינציה צבעוני גב 2.5 עם גומיה לסגירה</t>
  </si>
  <si>
    <t>תיק למינציה צבעוני גב 2.5  עם גומיה לסגירה</t>
  </si>
  <si>
    <t>תיק קרטון שפיר גב 2.5 עם גומיה לסגירה 20 יח' בסט.</t>
  </si>
  <si>
    <t>תיק מקרטון חום עם גומי לסגירה , מדבקה לבנה לאורך הגב לרשום פרטים, גב 2.5 ס"מ. 20 יח' בסט.</t>
  </si>
  <si>
    <t>תיק קרטון שפיר גב 5 עם גומיה לסגירה</t>
  </si>
  <si>
    <t xml:space="preserve">תיק מקרטון חום עם גומי לסגירה , מדבקה לבנה לאורך הגב לרשום פרטים, גב 5 ס"מ. </t>
  </si>
  <si>
    <t>תיק קרטון שפיר גב 5 עם גומיה לסגירה  20 יח' בסט.</t>
  </si>
  <si>
    <t>תיק מקרטון חום עם גומי לסגירה , מדבקה לבנה לאורך הגב לרשום פרטים, גב 5 ס"מ. 20 יח' בסט.</t>
  </si>
  <si>
    <t>תיק חום גב 2.5 שפיר +מחיצה וברזל</t>
  </si>
  <si>
    <t>תיק קרטון חום , עובי 2.5 ס"מ+ מחיצה וברזל</t>
  </si>
  <si>
    <t>תיק חום גב 2.5 שפיר +מחיצה וברזל  20 יח' בסט.</t>
  </si>
  <si>
    <t>תיק קרטון חום , עובי 2.5 ס"מ+ מחיצה וברזל. 20 יח' בסט.</t>
  </si>
  <si>
    <t xml:space="preserve">תיק חום גב 5 שפיר +מחיצה וברזל </t>
  </si>
  <si>
    <t>תיק קרטון חום , עובי 5 ס"מ+ מחיצה וברזל</t>
  </si>
  <si>
    <t>תיק חום גב 5 שפיר +מחיצה וברזל  20 יח' בסט.</t>
  </si>
  <si>
    <t>תיק קרטון חום , עובי 5 ס"מ+ מחיצה וברזל. 20 יח' בסט.</t>
  </si>
  <si>
    <t>תיק חום גב 2.5 40 חוץ</t>
  </si>
  <si>
    <t>תיק קרטון חום 40 חוץ  עובי 2.5 ס"מ</t>
  </si>
  <si>
    <t>תיק חום גב 2.5 40 חוץ עם מחיצה  10 יח' בסט.</t>
  </si>
  <si>
    <t>תיק קרטון חום 40 חוץ  עובי 2.5 ס"מ.  10 יח' בסט.</t>
  </si>
  <si>
    <t>תיק חום גב 2.5 40 חוץ עם מחיצה</t>
  </si>
  <si>
    <t>תיק קרטון חום 40 חוץ  עובי 2.5 ס"מ+מחיצה וברזל</t>
  </si>
  <si>
    <t>תיק קרטון חום 40 חוץ  עובי 2.5 ס"מ+מחיצה וברזל. 10 יח' בסט.</t>
  </si>
  <si>
    <t>תיק חום גב 5 40 חוץ</t>
  </si>
  <si>
    <t>תיק קרטון חום 40 חוץ  עובי 5 ס"מ</t>
  </si>
  <si>
    <t>תיק חום גב 5 40 חוץ  10 יח' בסט.</t>
  </si>
  <si>
    <t>תיק קרטון חום 40 חוץ  עובי 5 ס"מ.  10 יח' בסט.</t>
  </si>
  <si>
    <t>תיק חום גב 5 פלוס מחיצה 40 חוץ</t>
  </si>
  <si>
    <t>תיק קרטון חום 40 חוץ  עובי 5 ס"מ+מחיצה וברזל</t>
  </si>
  <si>
    <t>תיק חום גב 5 פלוס מחיצה 40 חוץ  10 יח' בסט.</t>
  </si>
  <si>
    <t>תיק קרטון חום 40 חוץ  עובי 5 ס"מ+מחיצה וברזל.  10 יח' בסט.</t>
  </si>
  <si>
    <t>תיק תליה יחיד 25 יחידות בסט.</t>
  </si>
  <si>
    <t>תיק תלייה בתוך תיקייה, מיועד לתליה, מנגנון תליה אוטומטי ממתכת הניתן להתאמה, תיוק אחד, מתאים לגודל פוליו וA4 , צבע משובץ / חלק, 25 יחידות בסט.</t>
  </si>
  <si>
    <t>משובץ סגול, משובץ ורוד, משובץ אדום, חלק אדום, משובץ כחול, חלק אפור, משובץ שחור, חלק בז', משובץ אפור, חלק ורוד, משובץ ירוק, חלק ירוק, משובץ כתום, חלק כתום, משובץ צהוב, חלק סגול,  חלק כחול, חלק צהוב</t>
  </si>
  <si>
    <t>תיק תליה כפול 25 יחידות בסט.</t>
  </si>
  <si>
    <t>תיק תלייה בתוך תיקייה ,מיועד לתליה  כפולה עם שני ברזלי תיוק ,מנגנון תליה אוטומטי ממתכת הניתן להתאמה , מתאים לגודל פוליו וA4 , צבע משובץ / חלק. 25 יח' בסט.</t>
  </si>
  <si>
    <t>חלק אפור, משובץ כתום, משובץ ירוק, חלק ורוד, משובץ צהוב, חלק ירוק, משובץ ורוד, חלק כתום, משובץ כחול, חלק סגול, משובץ סגול, חלק צהוב, משובץ שחור, משובץ אדום, משובץ אפור</t>
  </si>
  <si>
    <t>תיק אצבע A4 / פוליו 100 יח' בחבילה</t>
  </si>
  <si>
    <t>תיק אצבע סגור שני צדדים גודל  A4 שקוף בצבעים 100 יח' בחבילה</t>
  </si>
  <si>
    <t>צהוב, אדום, שקוף, ירוק, כחול</t>
  </si>
  <si>
    <t>תיק טריפל E בצבעים שונים מתאים ל-20 דף</t>
  </si>
  <si>
    <t>תיק מפלסטיק עם חזית שקופה לתפיסת ניירות, ללא צורך בחירור , מתאים  ל 20 דף.</t>
  </si>
  <si>
    <t>ירוק, שקוף, צהוב</t>
  </si>
  <si>
    <t>תיק ארכיון עם גומי ושרוך</t>
  </si>
  <si>
    <t>תיק מקרטון אפור , דפנות מתקפלות , שרוך וגומי לסגירה ,גב ברוחב 8 ס"מ , מתאים לאחסון חומר ארכיוני.</t>
  </si>
  <si>
    <t>תיק גמיש אטום שקוף פוליו צבעוני 20 יח' בסט</t>
  </si>
  <si>
    <t>תיק פלסטיק חזית שקופה , תחתית צבעונית, מתאים לנייר פוליו וA4 , תכולה עד 20 דף עם ברזלי תיוק, במגוון צבעים. 20 יח' בסט</t>
  </si>
  <si>
    <t xml:space="preserve">כתום  , שחור , סגול , אפור , כחול  , ורוד , מעורב, חום , צהוב , טורקיז  , אדום , ירוק  </t>
  </si>
  <si>
    <t>תיק מהנדס לחצן בודד</t>
  </si>
  <si>
    <t>לוח קשיח בודד לכתיבה, ציפוי פלסטיק, גודל פוליו, קפיץ מחזיק דפים בחלק העליון.</t>
  </si>
  <si>
    <t>תיק מהנדס לחצן בודד 12 יח' בחבילה.</t>
  </si>
  <si>
    <t>לוח קשיח בודד לכתיבה, ציפוי פלסטיק, גודל פוליו, קפיץ מחזיק דפים בחלק העליון. 12 יח' בחבילה.</t>
  </si>
  <si>
    <t>תיק מהנדס כפול פליו</t>
  </si>
  <si>
    <t>לוח קשיח כפול לכתיבה , ציפוי פלסטיק, גודל פוליו, קפיץ מחזיק דפים בחלק העליון.</t>
  </si>
  <si>
    <t>תיק מהנדס כפול פליו 12 יח' בחבילה.</t>
  </si>
  <si>
    <t>לוח קשיח כפול לכתיבה , ציפוי פלסטיק, גודל פוליו, קפיץ מחזיק דפים בחלק העליון.  12 יח' בחבילה.</t>
  </si>
  <si>
    <t xml:space="preserve">תיק הגשה מקרטון גודל A4, עם 2 כיסים, 180 גר' </t>
  </si>
  <si>
    <t>צהוב, כתום, ירוק, כחול</t>
  </si>
  <si>
    <t xml:space="preserve">תיק עם גומיה ומנגנון סלידינג פייל </t>
  </si>
  <si>
    <t>תיק עם גומיה ומנגנון סלידינג פייל  בצבעים שונים</t>
  </si>
  <si>
    <t>שקוף, סגלגל, כחלחל, מעושן</t>
  </si>
  <si>
    <t>תיק תליה 101 מתלה יחיד ירוק משובץ חב' 25</t>
  </si>
  <si>
    <t>תיק תליה 101 מתלה יחיד משובץ חב' 25</t>
  </si>
  <si>
    <t>אפור, צהוב, כתום, ורוד, שחור, ירוק, כחול</t>
  </si>
  <si>
    <t>תיק  750 גרם, שתי גומיות, חזית שקופה גודל 24/34</t>
  </si>
  <si>
    <t>תיק  750 גר'  + שתי גומיות + חזית שקופה , גודל 24/34</t>
  </si>
  <si>
    <t>תיקי מנילה, ניילונים ותיקי תצוגה</t>
  </si>
  <si>
    <t>שקיות ניילון למסמכים</t>
  </si>
  <si>
    <t>שקיות ניילון (פוליטילין) פס לבן לאחסון נייר במידה  A4 חבילה של 100 יחידות 30 מיקרון</t>
  </si>
  <si>
    <t>שקיות ניילון (פוליטילן) עם פס לבן במידה A4 בעובי 30 מיקרון חבילה של 100 יחידות</t>
  </si>
  <si>
    <t>שקיות ניילון (פוליטילין) פס לבן לאחסון נייר במידה  A4 חבילה של 100 יחידות 40 מיקרון</t>
  </si>
  <si>
    <t>שקיות ניילון (פוליטילן) עם פס לבן במידה A4 בעובי 40 מיקרון חבילה של 100 יחידות</t>
  </si>
  <si>
    <t>שקית ניילון גודל פוליו פס לבן חב' 100 יח' 30 מיקרון</t>
  </si>
  <si>
    <t>שקיות ניילון (פוליטילין) פס לבן לאחסון נייר במידה פוליו חבילה של 100 יחידות 40 מיקרון</t>
  </si>
  <si>
    <t>שקיות ניילון (פוליטילן) עם פס לבן במידה פוליו בעובי 40 מיקרון חבילה של 100 יחידות</t>
  </si>
  <si>
    <t>שקיות ניילון (פוליטילין) לאחסון נייר במידה פוליו חבילה של 100 יחידות 40 מיקרון</t>
  </si>
  <si>
    <t>שקיות ניילון (פוליטילן) במידה פוליו בעובי 40 מיקרון  חבילה של 100 יחידות</t>
  </si>
  <si>
    <t>שקיות ניילון (פוליטילין) פס לבן לאחסון נייר במידה  A3 חבילה של 50 יחידות</t>
  </si>
  <si>
    <t>שקיות ניילון (פוליטילן) עם פס לבן במידה A3  חבילה של 50 יחידות</t>
  </si>
  <si>
    <t>שקית פוליו פס לבן רחב 45 מיק' חב'100</t>
  </si>
  <si>
    <t xml:space="preserve">שקית A4 פס לבן חב'100 </t>
  </si>
  <si>
    <t>שקית פוליו פס לבן/ירוק 100 יח 45 מיקרון</t>
  </si>
  <si>
    <t>שקית פוליו פס שחור/ כחול75  מיק'(חב'50 )</t>
  </si>
  <si>
    <t>שקית פוליו פס לבן /שחור '50ח' 75 מיק'</t>
  </si>
  <si>
    <t>שקית פוליו פס לבן /שחור '50ח' 75 מיקר</t>
  </si>
  <si>
    <t>תיקי מנילה</t>
  </si>
  <si>
    <t>תיק מנילה 180 גרם, עם ברזל ועם הדפסה "מדינת ישראל" או לוגו המשרד גודל 24/34</t>
  </si>
  <si>
    <t>תיק מנילה 180 גר' +ברזל תיוק במגוון צבעים+הדפסה לוגו המשרד או מדינת ישראל לפי דרישת המשרד. 25 יח' בסט. כמות מינ' להזמנה ראשונה בלבד - 500 יח'.</t>
  </si>
  <si>
    <t>תיק מנילה 240 גרם, פתוח + הדפסה בחזית, גודל 24/34</t>
  </si>
  <si>
    <t>תיק מנילה 240 גר',פתוח +הדפסה בחזית לפי דרישת המשרד. כמות מינ' להזמנה ראשונה בלבד - 500 יח'.</t>
  </si>
  <si>
    <t>תכלת, צהוב, ורוד, כתום</t>
  </si>
  <si>
    <t>תיק מנילה 240 גרם, פתוח, במגוון צבעים, חלק, גודל 24/34</t>
  </si>
  <si>
    <t>תיק מנילה 240 גר',פתוח , במגוון צבעים . 25 יח' בסט</t>
  </si>
  <si>
    <t>אדום, כתום, כחול, אפור, צהוב, ורוד, ירוק</t>
  </si>
  <si>
    <t>תיק מנילה 240 גרם, עם ברזל, במגוון צבעים, חלק, גודל 24/34 25 יח' בסט</t>
  </si>
  <si>
    <t>תיק מנילה 240 גר' +ברזל תיוק, במגוון צבעים.25 יח' בסט</t>
  </si>
  <si>
    <t>תיק מנילה 240 גרם, עם ברזל, במגוון צבעים, הדפסה מדינת ישראל או לוגו המשרד גודל 24/34</t>
  </si>
  <si>
    <t>תיק מנילה 240 גר' עם ברזל תיוק במגוון צבעים+הדפסה לוגו המשרד או מדינת ישראל לפי דרישת המשרד. כמות מינ' להזמנה ראשונה בלבד - 500 יח'.</t>
  </si>
  <si>
    <t>תיק מנילה 240 גרם, עם ברזל, במגוון צבעים, הדפסה מדינת ישראל או לוגו המשרד ובנוסף הדפסה בצד הקדמי ובצד האחורי  גודל 24/34</t>
  </si>
  <si>
    <t>תיק מנילה 240 גר' עם ברזל תיוק במגוון צבעים+הדפסה לוגו המשרד או מדינת ישראל ובנוסף הדפסה בצד הקדמי ובצד האחורי לפי דרישת המשרד. כמות מינ' להזמנה ראשונה בלבד - 500 יח'.</t>
  </si>
  <si>
    <t>תיק מנילה 240 גרם, עם ברזל, במגוון צבעים, הדפסה מדינת ישראל או לוגו המשרד גודל 24/34 25 יח' בסט</t>
  </si>
  <si>
    <t>תיק מנילה 240 גר' עם ברזל תיוק במגוון צבעים+הדפסה לוגו המשרד או מדינת ישראל לפי דרישת המשרד. 25 יח' בסט. כמות מינ' להזמנה ראשונה בלבד - 500 יח'.</t>
  </si>
  <si>
    <t>תיק מנילה 240 גרם, ללא ברזל, עם הדפסה מדינת ישראל או לוגו המשרד גודל 24/34 25 יח' בסט</t>
  </si>
  <si>
    <t>תיק מנילה 240 גר' ללא ברזל תיוק במגוון צבעים+הדפסה לוגו המשרד או מדינת ישראל לפי דרישת המשרד, גודל 24/34. 25 יח' בסט. כמות מינ' להזמנה ראשונה בלבד - 500 יח'.</t>
  </si>
  <si>
    <t>תיק מנילה 480 גרם, ללא ברזל, עם הדפסה לפי דרישת המשרד גודל 24/34</t>
  </si>
  <si>
    <t>תיק מנילה 480 גר' ללא ברזל תיוק +הדפסה   לפי דרישת המשרד, גודל 24/34. כמות מינ' להזמנה ראשונה בלבד - 500 יח'.</t>
  </si>
  <si>
    <t>תיק מנילה 480 גרם,  שתי לשוניות,סגר,כריכה קשה, עם הדפסה לפי דרישת המשרד גודל 24/34</t>
  </si>
  <si>
    <t>תיק מנילה 480 גר'  + שתי לשוניות מתכת + סגר + כריכה קשה + הדפסה  לפי דרישת המשרד, גודל 24/34. כמות מינ' להזמנה ראשונה בלבד - 500 יח'.</t>
  </si>
  <si>
    <t>תיק מנילה 750 גרם, שתי לשוניות, מחיצה, עם הדפסה לפי דרישת המשרד גודל 24/34</t>
  </si>
  <si>
    <t>תיק מנילה 750 גר'  + שתי לשוניות מתכת + מחיצה  + הדפסה  לפי דרישת המשרד, גודל 24/34. כמות מינ' להזמנה ראשונה בלבד - 500 יח'.</t>
  </si>
  <si>
    <t>תיק מנילה לגניזה לצמיתות</t>
  </si>
  <si>
    <t>תיק מנילה לגניזה לצמיתות 
תיק ארכיון, סגירת שרוך וגומי, לאחסון וגניזה. גב: 8 ס''מ. בהתאם לדרישות גינזך המדינה</t>
  </si>
  <si>
    <t>תיקי תצוגה</t>
  </si>
  <si>
    <t>תיק אינדקס מידה A4 צבעים שונים,10 תאים</t>
  </si>
  <si>
    <t>תיק תצוגה כריכה פלסטיק  רכה עם כיסים, תצוגה שקופה, גודל A4, מתאים ל 10 דף</t>
  </si>
  <si>
    <t>תיק אינדקס  מידה  A4   צבעים שונים, 20 תאים</t>
  </si>
  <si>
    <t>תיק תצוגה כריכה פלסטיק  רכה עם כיסים, תצוגה שקופה, גודל A4, מתאים ל 20 דף</t>
  </si>
  <si>
    <t>תיק אינדקס מידה A4 צבעים שונים, 40 תאים</t>
  </si>
  <si>
    <t>תיק תצוגה כריכה פלסטיק  רכה עם כיסים, תצוגה שקופה, גודל A4, מתאים ל 40 דף</t>
  </si>
  <si>
    <t>תיק אינדקס 60 דף לנייר A4 צבעים שונים</t>
  </si>
  <si>
    <t>תיק תצוגה כריכה פלסטיק רכה עם כיסים, תצוגה שקופה, גודל A4, מתאים ל 60 דף</t>
  </si>
  <si>
    <t>תיק אינדקס 80 דף מידה A4  צבעים שונים</t>
  </si>
  <si>
    <t>תיק תצוגה כריכה פלסטיק רכה עם כיסים, תצוגה שקופה, גודל A4, מתאים ל 80 דף</t>
  </si>
  <si>
    <t>תיק אינדקס 100 דף  מידה A4  צבעים שונים</t>
  </si>
  <si>
    <t>תיק תצוגה כריכה פלסטיק רכה עם כיסים, תצוגה שקופה, גודל A4, מתאים ל 100 דף</t>
  </si>
  <si>
    <t>קלסרים</t>
  </si>
  <si>
    <t>אוגדן A5 מקרטון גב 8 ס"מ מידות 21/24 ס"מ</t>
  </si>
  <si>
    <t>אוגדן / קלסר , גב 8 , פתיחה עברית , מנגנון מנוף מידות 21/34</t>
  </si>
  <si>
    <t>אוגדן A5 מקרטון גב 8 ס"מ מידות 21/24 ס"מ 12 יח' בחבילה</t>
  </si>
  <si>
    <t>אוגדן / קלסר , גב 8 , פתיחה עברית , מנגנון מנוף מידות 21/34. 12 יח' בחבילה</t>
  </si>
  <si>
    <t>אוגדן פוליו מקרטון גב 3 ס"מ מידות 27/35  ס"מ</t>
  </si>
  <si>
    <t>אוגדן / קלסר , גב 3 , פתיחה עברית , מנגנון מנוף, מידות 27/35 ס"מ</t>
  </si>
  <si>
    <t>אוגדן פוליו מקרטון גב 3 ס"מ מידות 27/35  ס"מ 12 יח' בחבילה</t>
  </si>
  <si>
    <t>אוגדן / קלסר , גב 3 , פתיחה עברית , מנגנון מנוף, מידות 27/35 ס"מ. 12 יח' בחבילה</t>
  </si>
  <si>
    <t>אוגדן פוליו מקרטון גב 5 ס"מ מידות 27/35 ס"מ</t>
  </si>
  <si>
    <t>אוגדן / קלסר , גב 5 , פתיחה עברית , מנגנון מנוף, מידות 27/35 ס"מ</t>
  </si>
  <si>
    <t>אוגדן פוליו מקרטון גב 5 ס"מ מידות 27/35 ס"מ 12 יח' בחבילה</t>
  </si>
  <si>
    <t>אוגדן / קלסר , גב 5 , פתיחה עברית , מנגנון מנוף, מידות 27/35 ס"מ. 12 יח' בחבילה</t>
  </si>
  <si>
    <t>אוגדן פוליו מקרטון גב 8 ס"מ מידות 27/35 ס"מ</t>
  </si>
  <si>
    <t>אוגדן / קלסר , גב 8 , פתיחה עברית , מנגנון מנוף, מידות  27/35 ס"מ</t>
  </si>
  <si>
    <t>אוגדן פוליו מקרטון גב 8 ס"מ מידות 27/35 ס"מ 12 יח' בחבילה</t>
  </si>
  <si>
    <t>אוגדן / קלסר , גב 8 , פתיחה עברית , מנגנון מנוף, מידות  27/35 ס"מ. 12 יח' בחבילה</t>
  </si>
  <si>
    <t>קלסר פלסטי פוליו גב 5 צבעוני מידות 27/35</t>
  </si>
  <si>
    <t>קלסר בגודל פוליו , גב 5 , ציפוי פלסטיק , תכולה עד 100 דף, ברזלי חיזוק בתחתית הקלסר,גודל 27/35/5, עם מנגנון מנוף, במגוון צבעים</t>
  </si>
  <si>
    <t>כחול כהה, צהוב, לבן, אפור, תכלת, בורדו, כתום, ורוד, סגול, טורקיז, שחור, ירוק, אדום, כחול</t>
  </si>
  <si>
    <t>קלסר פלסטי פוליו גב 8 עברי צבעוני מידות 27/35</t>
  </si>
  <si>
    <t>קלסר בגודל פוליו, גב 8 , ציפוי  פלסטיק, תכולה עד 150 דף, ברזלי חיזוק בתחתית גודל 27/35/8, עם מנגנון מנוף, במגוון צבעים</t>
  </si>
  <si>
    <t>תיק טבעות פוליו צבעוני גב 3 ס"מ מידות 27/35</t>
  </si>
  <si>
    <t>תיק טבעות צבעוני , גב 3 ס"מ, טבעות תיוק, מתאים לנייר פוליו ו A4, תכולה עד 75 דף , מידות 27/35/3 ס"מ, במגוון צבעים</t>
  </si>
  <si>
    <t>אדום, לבן, צהוב, אפור, סגול, בורדו, שחור, ירוק, כחול</t>
  </si>
  <si>
    <t>תיק טבעות פוליו צבעוני גב 3 ס"מ מידות 27/35 עם מנגנון מנוף לאחזקת דפים בסוף הקלסר</t>
  </si>
  <si>
    <t>תיק טבעות צבעוני , גב 3 ס"מ, טבעות תיוק, מתאים לנייר פוליו ו A4, תכולה עד 75 דף , עם מנגנון מנוף לאחזקת דפים מידות 27/35/3 ס"מ, במגוון צבעים</t>
  </si>
  <si>
    <t>תיק טבעות פנורמה עם כיס שקוף גודל A4 גב 3 ס"מ</t>
  </si>
  <si>
    <t>תיק טבעות  בגודל A4 ,גב 3 ס"מ, כיסי פלסטיק בחזית ובגב, התיק מתאים לכנסים ולהדרכות</t>
  </si>
  <si>
    <t>תיק טבעות פנורמה עם כיס שקוף גודל A4 גב 5 ס"מ</t>
  </si>
  <si>
    <t>תיק טבעות  בגודל A4 ,גב 5 ס"מ, כיסי פלסטיק בחזית ובגב, התיק מתאים לכנסים ולהדרכות</t>
  </si>
  <si>
    <t>תיק טבעות פנורמה עם כיס שקוף גודל A4 גב 8 ס"מ</t>
  </si>
  <si>
    <t>תיק טבעות  בגודל A4 ,גב 8 ס"מ, כיסי פלסטיק בחזית ובגב, התיק מתאים לכנסים ולהדרכות</t>
  </si>
  <si>
    <t>תיק פליק מסטר עם טבעות, צבע שחור</t>
  </si>
  <si>
    <t>תיק מחומר מפל עם סגר גומי, תיוק טבעות וחוצצים מפלסטיק, כיס פלסטיק פנימי לאחסון ניירת.</t>
  </si>
  <si>
    <t>תיק מעטפה "צמדן" לתיוק בקלסר</t>
  </si>
  <si>
    <t>תיק פלסטיק עם חורי תיוק, לשונית וסקוטש לסגירה, מתאים ל- 20 דף, גודל  25/35 ס"מ</t>
  </si>
  <si>
    <t>קלסר קרטון 'IBM' לדפי מחשב</t>
  </si>
  <si>
    <t>תיק טבעות פוליו PO צבעים שונים</t>
  </si>
  <si>
    <t>תיק טבעות פוליו PO תיק טבעות בצבעים  שונים פלסטי פוליו גב 3 PO , טבעות תיוק מתאים לנייר פוליו וA4  תכולה עד 75 דף מידות 27/35/3 ס"מ
כיס בגב התיק + לשונית</t>
  </si>
  <si>
    <t>צהוב, לבן, אדום, אפור, סגול, ורוד, שחור, ירוק, כחול</t>
  </si>
  <si>
    <t>תיק קרטון סגור גב+2.5ברזל+גומי שפיר</t>
  </si>
  <si>
    <t>תיק קרטון סגור גב2.5 עבה+גומי+מחיצה70חו</t>
  </si>
  <si>
    <t>תיק מנילה עם ברזל 240 גרם יצבעים שונים</t>
  </si>
  <si>
    <t>תיק מנילה עם ברזל 240 גרם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</si>
</sst>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quot;\ * #,##0.00_ ;_ &quot;₪&quot;\ * \-#,##0.00_ ;_ &quot;₪&quot;\ * &quot;-&quot;??_ ;_ @_ "/>
    <numFmt numFmtId="165" formatCode="&quot;₪&quot;\ #,##0.00"/>
    <numFmt numFmtId="166" formatCode="[$₪-40D]\ #,##0.00"/>
  </numFmts>
  <fonts count="13">
    <font>
      <sz val="11"/>
      <color theme="1"/>
      <name val="Arial"/>
      <family val="2"/>
      <charset val="177"/>
      <scheme val="minor"/>
    </font>
    <font>
      <sz val="11"/>
      <color theme="1"/>
      <name val="Arial"/>
      <family val="2"/>
      <charset val="177"/>
      <scheme val="minor"/>
    </font>
    <font>
      <b/>
      <sz val="12"/>
      <color theme="1"/>
      <name val="David"/>
      <family val="2"/>
    </font>
    <font>
      <sz val="12"/>
      <color theme="1"/>
      <name val="David"/>
      <family val="2"/>
    </font>
    <font>
      <sz val="10"/>
      <name val="Arial"/>
      <family val="2"/>
    </font>
    <font>
      <sz val="12"/>
      <name val="David"/>
      <family val="2"/>
    </font>
    <font>
      <sz val="12"/>
      <color rgb="FFFF0000"/>
      <name val="David"/>
      <family val="2"/>
    </font>
    <font>
      <u/>
      <sz val="12"/>
      <name val="David"/>
      <family val="2"/>
    </font>
    <font>
      <sz val="12"/>
      <color indexed="8"/>
      <name val="David"/>
      <family val="2"/>
    </font>
    <font>
      <b/>
      <sz val="12"/>
      <name val="David"/>
      <family val="2"/>
    </font>
    <font>
      <sz val="12"/>
      <color indexed="9"/>
      <name val="David"/>
      <family val="2"/>
    </font>
    <font>
      <b/>
      <sz val="18"/>
      <color theme="1"/>
      <name val="David"/>
      <family val="2"/>
    </font>
    <font>
      <b/>
      <sz val="16"/>
      <color theme="1"/>
      <name val="David"/>
      <family val="2"/>
    </font>
  </fonts>
  <fills count="8">
    <fill>
      <patternFill patternType="none"/>
    </fill>
    <fill>
      <patternFill patternType="gray125"/>
    </fill>
    <fill>
      <patternFill patternType="solid">
        <fgColor theme="9"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s>
  <borders count="1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4" fillId="0" borderId="0"/>
    <xf numFmtId="0" fontId="4" fillId="0" borderId="0"/>
  </cellStyleXfs>
  <cellXfs count="66">
    <xf numFmtId="0" fontId="0" fillId="0" borderId="0" xfId="0"/>
    <xf numFmtId="0" fontId="3" fillId="0" borderId="0" xfId="0" applyFont="1" applyAlignment="1">
      <alignment horizontal="center" vertical="center" wrapText="1"/>
    </xf>
    <xf numFmtId="0" fontId="5" fillId="0" borderId="1" xfId="4" applyFont="1" applyBorder="1" applyAlignment="1">
      <alignment horizontal="center" vertical="center" wrapText="1"/>
    </xf>
    <xf numFmtId="0" fontId="5" fillId="0" borderId="2" xfId="4" applyFont="1" applyBorder="1" applyAlignment="1">
      <alignment horizontal="center" vertical="center" wrapText="1"/>
    </xf>
    <xf numFmtId="0" fontId="3" fillId="0" borderId="2" xfId="4" applyFont="1" applyBorder="1" applyAlignment="1">
      <alignment horizontal="center" vertical="center" wrapText="1"/>
    </xf>
    <xf numFmtId="0" fontId="3" fillId="0" borderId="2" xfId="0" applyFont="1" applyBorder="1" applyAlignment="1">
      <alignment horizontal="center" vertical="center" wrapText="1"/>
    </xf>
    <xf numFmtId="0" fontId="5" fillId="0" borderId="2" xfId="3" applyFont="1" applyBorder="1" applyAlignment="1">
      <alignment horizontal="center" vertical="center" wrapText="1" shrinkToFit="1"/>
    </xf>
    <xf numFmtId="0" fontId="3" fillId="0" borderId="2" xfId="2" applyFont="1" applyBorder="1" applyAlignment="1">
      <alignment horizontal="center" vertical="center" wrapText="1"/>
    </xf>
    <xf numFmtId="0" fontId="5" fillId="0" borderId="2" xfId="3" applyFont="1" applyBorder="1" applyAlignment="1">
      <alignment horizontal="center" vertical="center" wrapText="1"/>
    </xf>
    <xf numFmtId="0" fontId="5" fillId="0" borderId="2" xfId="2" applyFont="1" applyBorder="1" applyAlignment="1">
      <alignment horizontal="center" vertical="center" wrapText="1"/>
    </xf>
    <xf numFmtId="0" fontId="5" fillId="5" borderId="2" xfId="4" applyFont="1" applyFill="1" applyBorder="1" applyAlignment="1">
      <alignment horizontal="center" vertical="center" wrapText="1"/>
    </xf>
    <xf numFmtId="0" fontId="6" fillId="0" borderId="2" xfId="4" applyFont="1" applyBorder="1" applyAlignment="1">
      <alignment horizontal="center" vertical="center" wrapText="1"/>
    </xf>
    <xf numFmtId="0" fontId="8" fillId="0" borderId="2" xfId="3" applyFont="1" applyBorder="1" applyAlignment="1">
      <alignment horizontal="center" vertical="center" wrapText="1" shrinkToFit="1"/>
    </xf>
    <xf numFmtId="0" fontId="3" fillId="0" borderId="2" xfId="3" applyFont="1" applyBorder="1" applyAlignment="1">
      <alignment horizontal="center" vertical="center" wrapText="1"/>
    </xf>
    <xf numFmtId="0" fontId="5" fillId="4" borderId="2" xfId="3" applyFont="1" applyFill="1" applyBorder="1" applyAlignment="1" applyProtection="1">
      <alignment horizontal="center" vertical="center" wrapText="1"/>
      <protection locked="0"/>
    </xf>
    <xf numFmtId="0" fontId="3" fillId="4" borderId="2" xfId="2"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readingOrder="2"/>
    </xf>
    <xf numFmtId="0" fontId="5" fillId="0" borderId="2" xfId="0" applyFont="1" applyBorder="1" applyAlignment="1">
      <alignment horizontal="center" vertical="center" wrapText="1"/>
    </xf>
    <xf numFmtId="166" fontId="5" fillId="0" borderId="2" xfId="3" applyNumberFormat="1" applyFont="1" applyBorder="1" applyAlignment="1">
      <alignment horizontal="center" vertical="center" wrapText="1"/>
    </xf>
    <xf numFmtId="166" fontId="5" fillId="0" borderId="2" xfId="3" applyNumberFormat="1" applyFont="1" applyBorder="1" applyAlignment="1">
      <alignment horizontal="center" vertical="center" wrapText="1" shrinkToFit="1"/>
    </xf>
    <xf numFmtId="166" fontId="3" fillId="0" borderId="2" xfId="3" applyNumberFormat="1" applyFont="1" applyBorder="1" applyAlignment="1">
      <alignment horizontal="center" vertical="center" wrapText="1"/>
    </xf>
    <xf numFmtId="0" fontId="5" fillId="0" borderId="2" xfId="3" applyFont="1" applyBorder="1" applyAlignment="1">
      <alignment horizontal="center" vertical="center" wrapText="1" shrinkToFit="1" readingOrder="2"/>
    </xf>
    <xf numFmtId="164" fontId="5" fillId="0" borderId="2" xfId="3" applyNumberFormat="1" applyFont="1" applyBorder="1" applyAlignment="1">
      <alignment horizontal="center" vertical="center" wrapText="1"/>
    </xf>
    <xf numFmtId="0" fontId="5" fillId="0" borderId="3" xfId="4" applyFont="1" applyBorder="1" applyAlignment="1">
      <alignment horizontal="center" vertical="center" wrapText="1"/>
    </xf>
    <xf numFmtId="0" fontId="3" fillId="0" borderId="3" xfId="0" applyFont="1" applyBorder="1" applyAlignment="1">
      <alignment horizontal="center" vertical="center" wrapText="1"/>
    </xf>
    <xf numFmtId="9" fontId="0" fillId="0" borderId="0" xfId="0" applyNumberFormat="1"/>
    <xf numFmtId="165" fontId="3" fillId="0" borderId="0" xfId="0" applyNumberFormat="1" applyFont="1" applyAlignment="1">
      <alignment horizontal="center" vertical="center" wrapText="1"/>
    </xf>
    <xf numFmtId="0" fontId="2" fillId="2" borderId="2" xfId="1" applyFont="1" applyFill="1" applyBorder="1" applyAlignment="1">
      <alignment horizontal="center" vertical="center" wrapText="1"/>
    </xf>
    <xf numFmtId="0" fontId="5" fillId="4" borderId="2" xfId="4" applyFont="1" applyFill="1" applyBorder="1" applyAlignment="1" applyProtection="1">
      <alignment horizontal="center" vertical="center" wrapText="1"/>
      <protection locked="0"/>
    </xf>
    <xf numFmtId="165" fontId="3" fillId="0" borderId="2" xfId="0" applyNumberFormat="1" applyFont="1" applyBorder="1" applyAlignment="1">
      <alignment horizontal="center"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9" fontId="3" fillId="4" borderId="7" xfId="0" applyNumberFormat="1" applyFont="1" applyFill="1" applyBorder="1" applyAlignment="1" applyProtection="1">
      <alignment horizontal="center" vertical="center" wrapText="1"/>
      <protection locked="0"/>
    </xf>
    <xf numFmtId="0" fontId="5" fillId="0" borderId="1" xfId="3" applyFont="1" applyBorder="1" applyAlignment="1">
      <alignment horizontal="center" vertical="center" wrapText="1"/>
    </xf>
    <xf numFmtId="165" fontId="3" fillId="0" borderId="7" xfId="0" applyNumberFormat="1" applyFont="1" applyBorder="1" applyAlignment="1">
      <alignment horizontal="center" vertical="center" wrapText="1"/>
    </xf>
    <xf numFmtId="0" fontId="5" fillId="0" borderId="8" xfId="3" applyFont="1" applyBorder="1" applyAlignment="1">
      <alignment horizontal="center" vertical="center" wrapText="1"/>
    </xf>
    <xf numFmtId="0" fontId="5" fillId="4" borderId="3" xfId="4" applyFont="1" applyFill="1" applyBorder="1" applyAlignment="1" applyProtection="1">
      <alignment horizontal="center" vertical="center" wrapText="1"/>
      <protection locked="0"/>
    </xf>
    <xf numFmtId="165" fontId="3" fillId="0" borderId="3" xfId="0" applyNumberFormat="1" applyFont="1" applyBorder="1" applyAlignment="1">
      <alignment horizontal="center" vertical="center" wrapText="1"/>
    </xf>
    <xf numFmtId="165" fontId="3" fillId="0" borderId="9" xfId="0" applyNumberFormat="1" applyFont="1" applyBorder="1" applyAlignment="1">
      <alignment horizontal="center" vertical="center" wrapText="1"/>
    </xf>
    <xf numFmtId="0" fontId="5" fillId="4" borderId="2" xfId="3" applyFont="1" applyFill="1" applyBorder="1" applyAlignment="1" applyProtection="1">
      <alignment horizontal="center" vertical="center" wrapText="1" shrinkToFit="1"/>
      <protection locked="0"/>
    </xf>
    <xf numFmtId="0" fontId="3" fillId="0" borderId="1" xfId="0" applyFont="1" applyBorder="1" applyAlignment="1">
      <alignment horizontal="center" vertical="center" wrapText="1"/>
    </xf>
    <xf numFmtId="0" fontId="5" fillId="0" borderId="8" xfId="4" applyFont="1" applyBorder="1" applyAlignment="1">
      <alignment horizontal="center" vertical="center" wrapText="1"/>
    </xf>
    <xf numFmtId="0" fontId="5" fillId="0" borderId="3" xfId="3" applyFont="1" applyBorder="1" applyAlignment="1">
      <alignment horizontal="center" vertical="center" wrapText="1" shrinkToFit="1"/>
    </xf>
    <xf numFmtId="0" fontId="3" fillId="0" borderId="3" xfId="2" applyFont="1" applyBorder="1" applyAlignment="1">
      <alignment horizontal="center" vertical="center" wrapText="1"/>
    </xf>
    <xf numFmtId="0" fontId="3" fillId="0" borderId="3" xfId="2" applyFont="1" applyBorder="1" applyAlignment="1">
      <alignment horizontal="center" vertical="center" wrapText="1" readingOrder="2"/>
    </xf>
    <xf numFmtId="0" fontId="5" fillId="4" borderId="3" xfId="3" applyFont="1" applyFill="1" applyBorder="1" applyAlignment="1" applyProtection="1">
      <alignment horizontal="center" vertical="center" wrapText="1" shrinkToFit="1"/>
      <protection locked="0"/>
    </xf>
    <xf numFmtId="0" fontId="5" fillId="0" borderId="3" xfId="3" applyFont="1" applyBorder="1" applyAlignment="1">
      <alignment horizontal="center" vertical="center" wrapText="1"/>
    </xf>
    <xf numFmtId="0" fontId="5" fillId="4" borderId="3" xfId="3" applyFont="1" applyFill="1" applyBorder="1" applyAlignment="1" applyProtection="1">
      <alignment horizontal="center" vertical="center" wrapText="1"/>
      <protection locked="0"/>
    </xf>
    <xf numFmtId="0" fontId="3" fillId="4" borderId="3" xfId="2" applyFont="1" applyFill="1" applyBorder="1" applyAlignment="1" applyProtection="1">
      <alignment horizontal="center" vertical="center" wrapText="1"/>
      <protection locked="0"/>
    </xf>
    <xf numFmtId="0" fontId="5" fillId="4" borderId="2" xfId="2" applyFont="1" applyFill="1" applyBorder="1" applyAlignment="1" applyProtection="1">
      <alignment horizontal="center" vertical="center" wrapText="1"/>
      <protection locked="0"/>
    </xf>
    <xf numFmtId="166" fontId="5" fillId="0" borderId="3" xfId="3" applyNumberFormat="1" applyFont="1" applyBorder="1" applyAlignment="1">
      <alignment horizontal="center" vertical="center" wrapText="1"/>
    </xf>
    <xf numFmtId="164" fontId="5" fillId="4" borderId="2" xfId="3" applyNumberFormat="1" applyFont="1" applyFill="1" applyBorder="1" applyAlignment="1" applyProtection="1">
      <alignment horizontal="center" vertical="center" wrapText="1"/>
      <protection locked="0"/>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2" fillId="3" borderId="1"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6" borderId="1" xfId="1" applyFont="1" applyFill="1" applyBorder="1" applyAlignment="1">
      <alignment horizontal="center" vertical="center" wrapText="1"/>
    </xf>
    <xf numFmtId="0" fontId="2" fillId="6" borderId="2" xfId="1" applyFont="1" applyFill="1" applyBorder="1" applyAlignment="1">
      <alignment horizontal="center" vertical="center" wrapText="1"/>
    </xf>
    <xf numFmtId="0" fontId="2" fillId="6" borderId="7" xfId="1" applyFont="1" applyFill="1" applyBorder="1" applyAlignment="1">
      <alignment horizontal="center" vertical="center" wrapText="1"/>
    </xf>
    <xf numFmtId="0" fontId="2" fillId="3" borderId="10" xfId="2" applyFont="1" applyFill="1" applyBorder="1" applyAlignment="1">
      <alignment horizontal="center" vertical="center" wrapText="1"/>
    </xf>
    <xf numFmtId="0" fontId="2" fillId="3" borderId="11" xfId="2" applyFont="1" applyFill="1" applyBorder="1" applyAlignment="1">
      <alignment horizontal="center" vertical="center" wrapText="1"/>
    </xf>
    <xf numFmtId="0" fontId="2" fillId="3" borderId="12" xfId="2" applyFont="1" applyFill="1" applyBorder="1" applyAlignment="1">
      <alignment horizontal="center" vertical="center" wrapText="1"/>
    </xf>
  </cellXfs>
  <cellStyles count="5">
    <cellStyle name="Normal" xfId="0" builtinId="0"/>
    <cellStyle name="Normal 2 2" xfId="3" xr:uid="{00000000-0005-0000-0000-000001000000}"/>
    <cellStyle name="Normal 3" xfId="1" xr:uid="{00000000-0005-0000-0000-000002000000}"/>
    <cellStyle name="Normal 3 2" xfId="4" xr:uid="{00000000-0005-0000-0000-000003000000}"/>
    <cellStyle name="Normal 4"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rightToLeft="1" tabSelected="1" topLeftCell="A6" zoomScale="70" zoomScaleNormal="70" workbookViewId="0">
      <selection sqref="A1:J1"/>
    </sheetView>
  </sheetViews>
  <sheetFormatPr defaultColWidth="9" defaultRowHeight="15.6"/>
  <cols>
    <col min="1" max="1" width="5.25" style="1" customWidth="1"/>
    <col min="2" max="2" width="7.5" style="1" customWidth="1"/>
    <col min="3" max="3" width="9.625" style="1" customWidth="1"/>
    <col min="4" max="4" width="18.625" style="1" customWidth="1"/>
    <col min="5" max="5" width="12.125" style="1" customWidth="1"/>
    <col min="6" max="6" width="11.625" style="1" customWidth="1"/>
    <col min="7" max="8" width="7.625" style="1" customWidth="1"/>
    <col min="9" max="9" width="9.125" style="1" bestFit="1" customWidth="1"/>
    <col min="10" max="10" width="12.625" style="1" bestFit="1" customWidth="1"/>
    <col min="11" max="16384" width="9" style="1"/>
  </cols>
  <sheetData>
    <row r="1" spans="1:10" customFormat="1" ht="23.1" customHeight="1">
      <c r="A1" s="52" t="s">
        <v>0</v>
      </c>
      <c r="B1" s="53"/>
      <c r="C1" s="53"/>
      <c r="D1" s="53"/>
      <c r="E1" s="53"/>
      <c r="F1" s="53"/>
      <c r="G1" s="53"/>
      <c r="H1" s="53"/>
      <c r="I1" s="53"/>
      <c r="J1" s="54"/>
    </row>
    <row r="2" spans="1:10" customFormat="1" ht="21" customHeight="1">
      <c r="A2" s="55" t="s">
        <v>1</v>
      </c>
      <c r="B2" s="56"/>
      <c r="C2" s="56"/>
      <c r="D2" s="56"/>
      <c r="E2" s="56"/>
      <c r="F2" s="56"/>
      <c r="G2" s="56"/>
      <c r="H2" s="56"/>
      <c r="I2" s="56"/>
      <c r="J2" s="57"/>
    </row>
    <row r="3" spans="1:10" ht="46.5">
      <c r="A3" s="30" t="s">
        <v>2</v>
      </c>
      <c r="B3" s="27" t="s">
        <v>3</v>
      </c>
      <c r="C3" s="27" t="s">
        <v>4</v>
      </c>
      <c r="D3" s="27" t="s">
        <v>5</v>
      </c>
      <c r="E3" s="27" t="s">
        <v>6</v>
      </c>
      <c r="F3" s="27" t="s">
        <v>7</v>
      </c>
      <c r="G3" s="27" t="s">
        <v>8</v>
      </c>
      <c r="H3" s="27" t="s">
        <v>9</v>
      </c>
      <c r="I3" s="27" t="s">
        <v>10</v>
      </c>
      <c r="J3" s="31" t="s">
        <v>11</v>
      </c>
    </row>
    <row r="4" spans="1:10">
      <c r="A4" s="58" t="s">
        <v>12</v>
      </c>
      <c r="B4" s="59"/>
      <c r="C4" s="59"/>
      <c r="D4" s="59"/>
      <c r="E4" s="59"/>
      <c r="F4" s="59"/>
      <c r="G4" s="59"/>
      <c r="H4" s="59"/>
      <c r="I4" s="59"/>
      <c r="J4" s="32">
        <v>0</v>
      </c>
    </row>
    <row r="5" spans="1:10" ht="123.95">
      <c r="A5" s="33">
        <v>1</v>
      </c>
      <c r="B5" s="3" t="s">
        <v>12</v>
      </c>
      <c r="C5" s="3" t="s">
        <v>13</v>
      </c>
      <c r="D5" s="3" t="s">
        <v>14</v>
      </c>
      <c r="E5" s="3" t="s">
        <v>15</v>
      </c>
      <c r="F5" s="3" t="s">
        <v>16</v>
      </c>
      <c r="G5" s="3" t="s">
        <v>17</v>
      </c>
      <c r="H5" s="28"/>
      <c r="I5" s="29">
        <v>3.4649999999999999</v>
      </c>
      <c r="J5" s="34">
        <f>I5*(1-$J$4)</f>
        <v>3.4649999999999999</v>
      </c>
    </row>
    <row r="6" spans="1:10" ht="123.95">
      <c r="A6" s="2">
        <v>2</v>
      </c>
      <c r="B6" s="3" t="s">
        <v>12</v>
      </c>
      <c r="C6" s="3" t="s">
        <v>18</v>
      </c>
      <c r="D6" s="3" t="s">
        <v>19</v>
      </c>
      <c r="E6" s="3" t="s">
        <v>15</v>
      </c>
      <c r="F6" s="3" t="s">
        <v>20</v>
      </c>
      <c r="G6" s="3" t="s">
        <v>17</v>
      </c>
      <c r="H6" s="28"/>
      <c r="I6" s="29">
        <v>2.52</v>
      </c>
      <c r="J6" s="34">
        <f>I6*(1-$J$4)</f>
        <v>2.52</v>
      </c>
    </row>
    <row r="7" spans="1:10" ht="123.95">
      <c r="A7" s="33">
        <v>3</v>
      </c>
      <c r="B7" s="3" t="s">
        <v>12</v>
      </c>
      <c r="C7" s="3" t="s">
        <v>21</v>
      </c>
      <c r="D7" s="3" t="s">
        <v>22</v>
      </c>
      <c r="E7" s="3" t="s">
        <v>15</v>
      </c>
      <c r="F7" s="3" t="s">
        <v>23</v>
      </c>
      <c r="G7" s="3" t="s">
        <v>17</v>
      </c>
      <c r="H7" s="28"/>
      <c r="I7" s="29">
        <v>4.7249999999999996</v>
      </c>
      <c r="J7" s="34">
        <f>I7*(1-$J$4)</f>
        <v>4.7249999999999996</v>
      </c>
    </row>
    <row r="8" spans="1:10" ht="123.95">
      <c r="A8" s="2">
        <v>4</v>
      </c>
      <c r="B8" s="3" t="s">
        <v>12</v>
      </c>
      <c r="C8" s="3" t="s">
        <v>24</v>
      </c>
      <c r="D8" s="3" t="s">
        <v>25</v>
      </c>
      <c r="E8" s="3" t="s">
        <v>26</v>
      </c>
      <c r="F8" s="3" t="s">
        <v>27</v>
      </c>
      <c r="G8" s="3" t="s">
        <v>17</v>
      </c>
      <c r="H8" s="28"/>
      <c r="I8" s="29">
        <v>0.26250000000000001</v>
      </c>
      <c r="J8" s="34">
        <f>I8*(1-$J$4)</f>
        <v>0.26250000000000001</v>
      </c>
    </row>
    <row r="9" spans="1:10" ht="123.95">
      <c r="A9" s="33">
        <v>5</v>
      </c>
      <c r="B9" s="3" t="s">
        <v>12</v>
      </c>
      <c r="C9" s="3" t="s">
        <v>28</v>
      </c>
      <c r="D9" s="3" t="s">
        <v>29</v>
      </c>
      <c r="E9" s="4" t="s">
        <v>26</v>
      </c>
      <c r="F9" s="3" t="s">
        <v>30</v>
      </c>
      <c r="G9" s="3" t="s">
        <v>17</v>
      </c>
      <c r="H9" s="28"/>
      <c r="I9" s="29">
        <v>2.1</v>
      </c>
      <c r="J9" s="34">
        <f>I9*(1-$J$4)</f>
        <v>2.1</v>
      </c>
    </row>
    <row r="10" spans="1:10" ht="62.1">
      <c r="A10" s="2">
        <v>6</v>
      </c>
      <c r="B10" s="3" t="s">
        <v>12</v>
      </c>
      <c r="C10" s="3" t="s">
        <v>31</v>
      </c>
      <c r="D10" s="3" t="s">
        <v>32</v>
      </c>
      <c r="E10" s="3" t="s">
        <v>33</v>
      </c>
      <c r="F10" s="3" t="s">
        <v>34</v>
      </c>
      <c r="G10" s="3" t="s">
        <v>17</v>
      </c>
      <c r="H10" s="28"/>
      <c r="I10" s="29">
        <v>8.9250000000000007</v>
      </c>
      <c r="J10" s="34">
        <f>I10*(1-$J$4)</f>
        <v>8.9250000000000007</v>
      </c>
    </row>
    <row r="11" spans="1:10" ht="62.1">
      <c r="A11" s="33">
        <v>7</v>
      </c>
      <c r="B11" s="3" t="s">
        <v>12</v>
      </c>
      <c r="C11" s="3" t="s">
        <v>35</v>
      </c>
      <c r="D11" s="3" t="s">
        <v>36</v>
      </c>
      <c r="E11" s="3" t="s">
        <v>33</v>
      </c>
      <c r="F11" s="3" t="s">
        <v>37</v>
      </c>
      <c r="G11" s="3" t="s">
        <v>17</v>
      </c>
      <c r="H11" s="28"/>
      <c r="I11" s="29">
        <v>5.5125000000000002</v>
      </c>
      <c r="J11" s="34">
        <f>I11*(1-$J$4)</f>
        <v>5.5125000000000002</v>
      </c>
    </row>
    <row r="12" spans="1:10" ht="77.45">
      <c r="A12" s="2">
        <v>8</v>
      </c>
      <c r="B12" s="3" t="s">
        <v>12</v>
      </c>
      <c r="C12" s="3" t="s">
        <v>38</v>
      </c>
      <c r="D12" s="3" t="s">
        <v>39</v>
      </c>
      <c r="E12" s="3"/>
      <c r="F12" s="3"/>
      <c r="G12" s="3" t="s">
        <v>17</v>
      </c>
      <c r="H12" s="28"/>
      <c r="I12" s="29">
        <v>12.39</v>
      </c>
      <c r="J12" s="34">
        <f>I12*(1-$J$4)</f>
        <v>12.39</v>
      </c>
    </row>
    <row r="13" spans="1:10" ht="93">
      <c r="A13" s="33">
        <v>9</v>
      </c>
      <c r="B13" s="3" t="s">
        <v>12</v>
      </c>
      <c r="C13" s="3" t="s">
        <v>40</v>
      </c>
      <c r="D13" s="3" t="s">
        <v>41</v>
      </c>
      <c r="E13" s="3"/>
      <c r="F13" s="3" t="s">
        <v>37</v>
      </c>
      <c r="G13" s="3" t="s">
        <v>17</v>
      </c>
      <c r="H13" s="28"/>
      <c r="I13" s="29">
        <v>1.6800000000000002</v>
      </c>
      <c r="J13" s="34">
        <f>I13*(1-$J$4)</f>
        <v>1.6800000000000002</v>
      </c>
    </row>
    <row r="14" spans="1:10" ht="123.95">
      <c r="A14" s="2">
        <v>10</v>
      </c>
      <c r="B14" s="3" t="s">
        <v>12</v>
      </c>
      <c r="C14" s="3" t="s">
        <v>42</v>
      </c>
      <c r="D14" s="3" t="s">
        <v>43</v>
      </c>
      <c r="E14" s="4" t="s">
        <v>26</v>
      </c>
      <c r="F14" s="3" t="s">
        <v>44</v>
      </c>
      <c r="G14" s="3" t="s">
        <v>17</v>
      </c>
      <c r="H14" s="28"/>
      <c r="I14" s="29">
        <v>0.42000000000000004</v>
      </c>
      <c r="J14" s="34">
        <f>I14*(1-$J$4)</f>
        <v>0.42000000000000004</v>
      </c>
    </row>
    <row r="15" spans="1:10" ht="46.5">
      <c r="A15" s="33">
        <v>11</v>
      </c>
      <c r="B15" s="3" t="s">
        <v>12</v>
      </c>
      <c r="C15" s="5" t="s">
        <v>45</v>
      </c>
      <c r="D15" s="3"/>
      <c r="E15" s="4"/>
      <c r="F15" s="3"/>
      <c r="G15" s="3" t="s">
        <v>17</v>
      </c>
      <c r="H15" s="28"/>
      <c r="I15" s="29">
        <v>0.6825</v>
      </c>
      <c r="J15" s="34">
        <f>I15*(1-$J$4)</f>
        <v>0.6825</v>
      </c>
    </row>
    <row r="16" spans="1:10" ht="30.95">
      <c r="A16" s="2">
        <v>12</v>
      </c>
      <c r="B16" s="3" t="s">
        <v>12</v>
      </c>
      <c r="C16" s="5" t="s">
        <v>46</v>
      </c>
      <c r="D16" s="3"/>
      <c r="E16" s="4"/>
      <c r="F16" s="3" t="s">
        <v>47</v>
      </c>
      <c r="G16" s="3" t="s">
        <v>17</v>
      </c>
      <c r="H16" s="28"/>
      <c r="I16" s="29">
        <v>0.42000000000000004</v>
      </c>
      <c r="J16" s="34">
        <f>I16*(1-$J$4)</f>
        <v>0.42000000000000004</v>
      </c>
    </row>
    <row r="17" spans="1:10" ht="62.1">
      <c r="A17" s="33">
        <v>13</v>
      </c>
      <c r="B17" s="3" t="s">
        <v>12</v>
      </c>
      <c r="C17" s="5" t="s">
        <v>48</v>
      </c>
      <c r="D17" s="3"/>
      <c r="E17" s="4"/>
      <c r="F17" s="3" t="s">
        <v>44</v>
      </c>
      <c r="G17" s="3" t="s">
        <v>17</v>
      </c>
      <c r="H17" s="28"/>
      <c r="I17" s="29">
        <v>3.0449999999999999</v>
      </c>
      <c r="J17" s="34">
        <f>I17*(1-$J$4)</f>
        <v>3.0449999999999999</v>
      </c>
    </row>
    <row r="18" spans="1:10" ht="62.1">
      <c r="A18" s="2">
        <v>14</v>
      </c>
      <c r="B18" s="3" t="s">
        <v>12</v>
      </c>
      <c r="C18" s="5" t="s">
        <v>49</v>
      </c>
      <c r="D18" s="5"/>
      <c r="E18" s="5"/>
      <c r="F18" s="5" t="s">
        <v>50</v>
      </c>
      <c r="G18" s="3" t="s">
        <v>17</v>
      </c>
      <c r="H18" s="28"/>
      <c r="I18" s="29">
        <v>0.63</v>
      </c>
      <c r="J18" s="34">
        <f>I18*(1-$J$4)</f>
        <v>0.63</v>
      </c>
    </row>
    <row r="19" spans="1:10" ht="78" thickBot="1">
      <c r="A19" s="35">
        <v>15</v>
      </c>
      <c r="B19" s="23" t="s">
        <v>12</v>
      </c>
      <c r="C19" s="24" t="s">
        <v>51</v>
      </c>
      <c r="D19" s="24"/>
      <c r="E19" s="24"/>
      <c r="F19" s="24" t="s">
        <v>47</v>
      </c>
      <c r="G19" s="23" t="s">
        <v>17</v>
      </c>
      <c r="H19" s="36"/>
      <c r="I19" s="37">
        <v>1.8900000000000001</v>
      </c>
      <c r="J19" s="38">
        <f>I19*(1-$J$4)</f>
        <v>1.8900000000000001</v>
      </c>
    </row>
  </sheetData>
  <mergeCells count="3">
    <mergeCell ref="A1:J1"/>
    <mergeCell ref="A2:J2"/>
    <mergeCell ref="A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6"/>
  <sheetViews>
    <sheetView rightToLeft="1" zoomScale="70" zoomScaleNormal="70" workbookViewId="0">
      <selection activeCell="D6" sqref="D6"/>
    </sheetView>
  </sheetViews>
  <sheetFormatPr defaultColWidth="9" defaultRowHeight="15.6"/>
  <cols>
    <col min="1" max="1" width="5.25" style="1" customWidth="1"/>
    <col min="2" max="2" width="7.5" style="1" customWidth="1"/>
    <col min="3" max="3" width="9.625" style="1" customWidth="1"/>
    <col min="4" max="4" width="18.625" style="1" customWidth="1"/>
    <col min="5" max="5" width="12.125" style="1" customWidth="1"/>
    <col min="6" max="6" width="11.625" style="1" customWidth="1"/>
    <col min="7" max="8" width="7.625" style="1" customWidth="1"/>
    <col min="9" max="9" width="9.125" style="1" bestFit="1" customWidth="1"/>
    <col min="10" max="16384" width="9" style="1"/>
  </cols>
  <sheetData>
    <row r="1" spans="1:12" customFormat="1" ht="23.1" customHeight="1">
      <c r="A1" s="52" t="s">
        <v>0</v>
      </c>
      <c r="B1" s="53"/>
      <c r="C1" s="53"/>
      <c r="D1" s="53"/>
      <c r="E1" s="53"/>
      <c r="F1" s="53"/>
      <c r="G1" s="53"/>
      <c r="H1" s="53"/>
      <c r="I1" s="53"/>
      <c r="J1" s="54"/>
      <c r="L1" s="25"/>
    </row>
    <row r="2" spans="1:12" customFormat="1" ht="21" customHeight="1">
      <c r="A2" s="55" t="s">
        <v>52</v>
      </c>
      <c r="B2" s="56"/>
      <c r="C2" s="56"/>
      <c r="D2" s="56"/>
      <c r="E2" s="56"/>
      <c r="F2" s="56"/>
      <c r="G2" s="56"/>
      <c r="H2" s="56"/>
      <c r="I2" s="56"/>
      <c r="J2" s="57"/>
    </row>
    <row r="3" spans="1:12" ht="46.5">
      <c r="A3" s="30" t="s">
        <v>2</v>
      </c>
      <c r="B3" s="27" t="s">
        <v>3</v>
      </c>
      <c r="C3" s="27" t="s">
        <v>4</v>
      </c>
      <c r="D3" s="27" t="s">
        <v>5</v>
      </c>
      <c r="E3" s="27" t="s">
        <v>6</v>
      </c>
      <c r="F3" s="27" t="s">
        <v>7</v>
      </c>
      <c r="G3" s="27" t="s">
        <v>8</v>
      </c>
      <c r="H3" s="27" t="s">
        <v>9</v>
      </c>
      <c r="I3" s="27" t="s">
        <v>10</v>
      </c>
      <c r="J3" s="31" t="s">
        <v>11</v>
      </c>
    </row>
    <row r="4" spans="1:12">
      <c r="A4" s="58" t="s">
        <v>53</v>
      </c>
      <c r="B4" s="59"/>
      <c r="C4" s="59"/>
      <c r="D4" s="59"/>
      <c r="E4" s="59"/>
      <c r="F4" s="59"/>
      <c r="G4" s="59"/>
      <c r="H4" s="59"/>
      <c r="I4" s="59"/>
      <c r="J4" s="32">
        <v>0</v>
      </c>
    </row>
    <row r="5" spans="1:12" ht="62.1">
      <c r="A5" s="2">
        <v>1</v>
      </c>
      <c r="B5" s="6" t="s">
        <v>54</v>
      </c>
      <c r="C5" s="7" t="s">
        <v>55</v>
      </c>
      <c r="D5" s="7" t="s">
        <v>56</v>
      </c>
      <c r="E5" s="8" t="s">
        <v>57</v>
      </c>
      <c r="F5" s="3"/>
      <c r="G5" s="3" t="s">
        <v>17</v>
      </c>
      <c r="H5" s="28"/>
      <c r="I5" s="29">
        <v>4.3574999999999999</v>
      </c>
      <c r="J5" s="34">
        <f>I5*(1-$J$4)</f>
        <v>4.3574999999999999</v>
      </c>
    </row>
    <row r="6" spans="1:12" ht="77.45">
      <c r="A6" s="2">
        <v>2</v>
      </c>
      <c r="B6" s="6" t="s">
        <v>54</v>
      </c>
      <c r="C6" s="7" t="s">
        <v>58</v>
      </c>
      <c r="D6" s="7" t="s">
        <v>59</v>
      </c>
      <c r="E6" s="8" t="s">
        <v>60</v>
      </c>
      <c r="F6" s="3"/>
      <c r="G6" s="7" t="s">
        <v>61</v>
      </c>
      <c r="H6" s="28"/>
      <c r="I6" s="29">
        <v>1.05</v>
      </c>
      <c r="J6" s="34">
        <f t="shared" ref="J6:J66" si="0">I6*(1-$J$4)</f>
        <v>1.05</v>
      </c>
    </row>
    <row r="7" spans="1:12" ht="93">
      <c r="A7" s="2">
        <v>3</v>
      </c>
      <c r="B7" s="6" t="s">
        <v>54</v>
      </c>
      <c r="C7" s="7" t="s">
        <v>62</v>
      </c>
      <c r="D7" s="7" t="s">
        <v>63</v>
      </c>
      <c r="E7" s="8" t="s">
        <v>60</v>
      </c>
      <c r="F7" s="3"/>
      <c r="G7" s="3" t="s">
        <v>64</v>
      </c>
      <c r="H7" s="28"/>
      <c r="I7" s="29">
        <v>27.5625</v>
      </c>
      <c r="J7" s="34">
        <f t="shared" si="0"/>
        <v>27.5625</v>
      </c>
    </row>
    <row r="8" spans="1:12" ht="30.95">
      <c r="A8" s="2">
        <v>4</v>
      </c>
      <c r="B8" s="6" t="s">
        <v>54</v>
      </c>
      <c r="C8" s="7" t="s">
        <v>65</v>
      </c>
      <c r="D8" s="7"/>
      <c r="E8" s="8" t="s">
        <v>66</v>
      </c>
      <c r="F8" s="3"/>
      <c r="G8" s="3" t="s">
        <v>17</v>
      </c>
      <c r="H8" s="28"/>
      <c r="I8" s="29">
        <v>1.05</v>
      </c>
      <c r="J8" s="34">
        <f t="shared" si="0"/>
        <v>1.05</v>
      </c>
    </row>
    <row r="9" spans="1:12" ht="46.5">
      <c r="A9" s="2">
        <v>5</v>
      </c>
      <c r="B9" s="6" t="s">
        <v>54</v>
      </c>
      <c r="C9" s="7" t="s">
        <v>67</v>
      </c>
      <c r="D9" s="7"/>
      <c r="E9" s="8"/>
      <c r="F9" s="3"/>
      <c r="G9" s="3" t="s">
        <v>17</v>
      </c>
      <c r="H9" s="28"/>
      <c r="I9" s="29">
        <v>4.2</v>
      </c>
      <c r="J9" s="34">
        <f t="shared" si="0"/>
        <v>4.2</v>
      </c>
    </row>
    <row r="10" spans="1:12" ht="77.45">
      <c r="A10" s="2">
        <v>6</v>
      </c>
      <c r="B10" s="6" t="s">
        <v>68</v>
      </c>
      <c r="C10" s="7" t="s">
        <v>69</v>
      </c>
      <c r="D10" s="7" t="s">
        <v>70</v>
      </c>
      <c r="E10" s="8" t="s">
        <v>71</v>
      </c>
      <c r="F10" s="3"/>
      <c r="G10" s="3" t="s">
        <v>72</v>
      </c>
      <c r="H10" s="28"/>
      <c r="I10" s="29">
        <v>1.26</v>
      </c>
      <c r="J10" s="34">
        <f t="shared" si="0"/>
        <v>1.26</v>
      </c>
    </row>
    <row r="11" spans="1:12" ht="93">
      <c r="A11" s="2">
        <v>7</v>
      </c>
      <c r="B11" s="6" t="s">
        <v>68</v>
      </c>
      <c r="C11" s="7" t="s">
        <v>73</v>
      </c>
      <c r="D11" s="7" t="s">
        <v>74</v>
      </c>
      <c r="E11" s="8" t="s">
        <v>71</v>
      </c>
      <c r="F11" s="3"/>
      <c r="G11" s="3" t="s">
        <v>64</v>
      </c>
      <c r="H11" s="28"/>
      <c r="I11" s="29">
        <v>13.9125</v>
      </c>
      <c r="J11" s="34">
        <f t="shared" si="0"/>
        <v>13.9125</v>
      </c>
    </row>
    <row r="12" spans="1:12" ht="46.5">
      <c r="A12" s="2">
        <v>8</v>
      </c>
      <c r="B12" s="6" t="s">
        <v>75</v>
      </c>
      <c r="C12" s="7" t="s">
        <v>76</v>
      </c>
      <c r="D12" s="7" t="s">
        <v>77</v>
      </c>
      <c r="E12" s="8" t="s">
        <v>78</v>
      </c>
      <c r="F12" s="3"/>
      <c r="G12" s="3" t="s">
        <v>17</v>
      </c>
      <c r="H12" s="28"/>
      <c r="I12" s="29">
        <v>4.0949999999999998</v>
      </c>
      <c r="J12" s="34">
        <f t="shared" si="0"/>
        <v>4.0949999999999998</v>
      </c>
    </row>
    <row r="13" spans="1:12" ht="62.1">
      <c r="A13" s="2">
        <v>9</v>
      </c>
      <c r="B13" s="3" t="s">
        <v>79</v>
      </c>
      <c r="C13" s="7" t="s">
        <v>80</v>
      </c>
      <c r="D13" s="7" t="s">
        <v>81</v>
      </c>
      <c r="E13" s="8"/>
      <c r="F13" s="3"/>
      <c r="G13" s="3" t="s">
        <v>17</v>
      </c>
      <c r="H13" s="28"/>
      <c r="I13" s="29">
        <v>5.7750000000000004</v>
      </c>
      <c r="J13" s="34">
        <f t="shared" si="0"/>
        <v>5.7750000000000004</v>
      </c>
    </row>
    <row r="14" spans="1:12" ht="62.1">
      <c r="A14" s="2">
        <v>10</v>
      </c>
      <c r="B14" s="3" t="s">
        <v>79</v>
      </c>
      <c r="C14" s="7" t="s">
        <v>82</v>
      </c>
      <c r="D14" s="7" t="s">
        <v>83</v>
      </c>
      <c r="E14" s="8"/>
      <c r="F14" s="3"/>
      <c r="G14" s="3" t="s">
        <v>17</v>
      </c>
      <c r="H14" s="28"/>
      <c r="I14" s="29">
        <v>5.25</v>
      </c>
      <c r="J14" s="34">
        <f t="shared" si="0"/>
        <v>5.25</v>
      </c>
    </row>
    <row r="15" spans="1:12" ht="62.1">
      <c r="A15" s="2">
        <v>11</v>
      </c>
      <c r="B15" s="3" t="s">
        <v>79</v>
      </c>
      <c r="C15" s="7" t="s">
        <v>84</v>
      </c>
      <c r="D15" s="7" t="s">
        <v>85</v>
      </c>
      <c r="E15" s="8"/>
      <c r="F15" s="3"/>
      <c r="G15" s="3" t="s">
        <v>17</v>
      </c>
      <c r="H15" s="28"/>
      <c r="I15" s="29">
        <v>16.8</v>
      </c>
      <c r="J15" s="34">
        <f t="shared" si="0"/>
        <v>16.8</v>
      </c>
    </row>
    <row r="16" spans="1:12" ht="123.95">
      <c r="A16" s="2">
        <v>12</v>
      </c>
      <c r="B16" s="3" t="s">
        <v>79</v>
      </c>
      <c r="C16" s="3" t="s">
        <v>86</v>
      </c>
      <c r="D16" s="3" t="s">
        <v>87</v>
      </c>
      <c r="E16" s="4" t="s">
        <v>15</v>
      </c>
      <c r="F16" s="3" t="s">
        <v>88</v>
      </c>
      <c r="G16" s="3" t="s">
        <v>17</v>
      </c>
      <c r="H16" s="28"/>
      <c r="I16" s="29">
        <v>0.78749999999999998</v>
      </c>
      <c r="J16" s="34">
        <f t="shared" si="0"/>
        <v>0.78749999999999998</v>
      </c>
    </row>
    <row r="17" spans="1:10" ht="123.95">
      <c r="A17" s="2">
        <v>13</v>
      </c>
      <c r="B17" s="3" t="s">
        <v>79</v>
      </c>
      <c r="C17" s="3" t="s">
        <v>89</v>
      </c>
      <c r="D17" s="3" t="s">
        <v>90</v>
      </c>
      <c r="E17" s="3" t="s">
        <v>15</v>
      </c>
      <c r="F17" s="3" t="s">
        <v>91</v>
      </c>
      <c r="G17" s="3" t="s">
        <v>17</v>
      </c>
      <c r="H17" s="28"/>
      <c r="I17" s="29">
        <v>2.1</v>
      </c>
      <c r="J17" s="34">
        <f t="shared" si="0"/>
        <v>2.1</v>
      </c>
    </row>
    <row r="18" spans="1:10" ht="186">
      <c r="A18" s="2">
        <v>14</v>
      </c>
      <c r="B18" s="3" t="s">
        <v>79</v>
      </c>
      <c r="C18" s="3" t="s">
        <v>92</v>
      </c>
      <c r="D18" s="3" t="s">
        <v>93</v>
      </c>
      <c r="E18" s="3" t="s">
        <v>15</v>
      </c>
      <c r="F18" s="3" t="s">
        <v>94</v>
      </c>
      <c r="G18" s="3" t="s">
        <v>17</v>
      </c>
      <c r="H18" s="28"/>
      <c r="I18" s="29">
        <v>2.415</v>
      </c>
      <c r="J18" s="34">
        <f t="shared" si="0"/>
        <v>2.415</v>
      </c>
    </row>
    <row r="19" spans="1:10" ht="186">
      <c r="A19" s="2">
        <v>15</v>
      </c>
      <c r="B19" s="3" t="s">
        <v>79</v>
      </c>
      <c r="C19" s="3" t="s">
        <v>95</v>
      </c>
      <c r="D19" s="3" t="s">
        <v>96</v>
      </c>
      <c r="E19" s="3" t="s">
        <v>15</v>
      </c>
      <c r="F19" s="3" t="s">
        <v>97</v>
      </c>
      <c r="G19" s="3" t="s">
        <v>17</v>
      </c>
      <c r="H19" s="28"/>
      <c r="I19" s="29">
        <v>2.1</v>
      </c>
      <c r="J19" s="34">
        <f t="shared" si="0"/>
        <v>2.1</v>
      </c>
    </row>
    <row r="20" spans="1:10" ht="123.95">
      <c r="A20" s="2">
        <v>16</v>
      </c>
      <c r="B20" s="3" t="s">
        <v>79</v>
      </c>
      <c r="C20" s="3" t="s">
        <v>98</v>
      </c>
      <c r="D20" s="3" t="s">
        <v>99</v>
      </c>
      <c r="E20" s="3" t="s">
        <v>15</v>
      </c>
      <c r="F20" s="3"/>
      <c r="G20" s="3" t="s">
        <v>17</v>
      </c>
      <c r="H20" s="28"/>
      <c r="I20" s="29">
        <v>1.47</v>
      </c>
      <c r="J20" s="34">
        <f t="shared" si="0"/>
        <v>1.47</v>
      </c>
    </row>
    <row r="21" spans="1:10" ht="77.45">
      <c r="A21" s="2">
        <v>17</v>
      </c>
      <c r="B21" s="3" t="s">
        <v>79</v>
      </c>
      <c r="C21" s="3" t="s">
        <v>100</v>
      </c>
      <c r="D21" s="3" t="s">
        <v>101</v>
      </c>
      <c r="E21" s="4"/>
      <c r="F21" s="3"/>
      <c r="G21" s="3" t="s">
        <v>17</v>
      </c>
      <c r="H21" s="28"/>
      <c r="I21" s="29">
        <v>7.0875000000000004</v>
      </c>
      <c r="J21" s="34">
        <f t="shared" si="0"/>
        <v>7.0875000000000004</v>
      </c>
    </row>
    <row r="22" spans="1:10" ht="46.5">
      <c r="A22" s="2">
        <v>18</v>
      </c>
      <c r="B22" s="3" t="s">
        <v>79</v>
      </c>
      <c r="C22" s="3" t="s">
        <v>102</v>
      </c>
      <c r="D22" s="3" t="s">
        <v>103</v>
      </c>
      <c r="E22" s="3"/>
      <c r="F22" s="3" t="s">
        <v>104</v>
      </c>
      <c r="G22" s="3" t="s">
        <v>17</v>
      </c>
      <c r="H22" s="28"/>
      <c r="I22" s="29">
        <v>17.535</v>
      </c>
      <c r="J22" s="34">
        <f t="shared" si="0"/>
        <v>17.535</v>
      </c>
    </row>
    <row r="23" spans="1:10" ht="123.95">
      <c r="A23" s="2">
        <v>19</v>
      </c>
      <c r="B23" s="7" t="s">
        <v>79</v>
      </c>
      <c r="C23" s="9" t="s">
        <v>105</v>
      </c>
      <c r="D23" s="7" t="s">
        <v>96</v>
      </c>
      <c r="E23" s="3" t="s">
        <v>15</v>
      </c>
      <c r="F23" s="3" t="s">
        <v>106</v>
      </c>
      <c r="G23" s="7" t="s">
        <v>61</v>
      </c>
      <c r="H23" s="28"/>
      <c r="I23" s="29">
        <v>3.15</v>
      </c>
      <c r="J23" s="34">
        <f t="shared" si="0"/>
        <v>3.15</v>
      </c>
    </row>
    <row r="24" spans="1:10" ht="123.95">
      <c r="A24" s="2">
        <v>20</v>
      </c>
      <c r="B24" s="3" t="s">
        <v>107</v>
      </c>
      <c r="C24" s="3" t="s">
        <v>108</v>
      </c>
      <c r="D24" s="3" t="s">
        <v>109</v>
      </c>
      <c r="E24" s="3" t="s">
        <v>15</v>
      </c>
      <c r="F24" s="3" t="s">
        <v>110</v>
      </c>
      <c r="G24" s="3" t="s">
        <v>64</v>
      </c>
      <c r="H24" s="28"/>
      <c r="I24" s="29">
        <v>10.657500000000001</v>
      </c>
      <c r="J24" s="34">
        <f t="shared" si="0"/>
        <v>10.657500000000001</v>
      </c>
    </row>
    <row r="25" spans="1:10" ht="123.95">
      <c r="A25" s="2">
        <v>21</v>
      </c>
      <c r="B25" s="3" t="s">
        <v>107</v>
      </c>
      <c r="C25" s="3" t="s">
        <v>111</v>
      </c>
      <c r="D25" s="3" t="s">
        <v>112</v>
      </c>
      <c r="E25" s="3" t="s">
        <v>15</v>
      </c>
      <c r="F25" s="3" t="s">
        <v>113</v>
      </c>
      <c r="G25" s="3" t="s">
        <v>64</v>
      </c>
      <c r="H25" s="28"/>
      <c r="I25" s="29">
        <v>17.850000000000001</v>
      </c>
      <c r="J25" s="34">
        <f t="shared" si="0"/>
        <v>17.850000000000001</v>
      </c>
    </row>
    <row r="26" spans="1:10" ht="123.95">
      <c r="A26" s="2">
        <v>22</v>
      </c>
      <c r="B26" s="3" t="s">
        <v>107</v>
      </c>
      <c r="C26" s="3" t="s">
        <v>114</v>
      </c>
      <c r="D26" s="3" t="s">
        <v>115</v>
      </c>
      <c r="E26" s="3" t="s">
        <v>15</v>
      </c>
      <c r="F26" s="3" t="s">
        <v>116</v>
      </c>
      <c r="G26" s="3" t="s">
        <v>64</v>
      </c>
      <c r="H26" s="28"/>
      <c r="I26" s="29">
        <v>18.899999999999999</v>
      </c>
      <c r="J26" s="34">
        <f t="shared" si="0"/>
        <v>18.899999999999999</v>
      </c>
    </row>
    <row r="27" spans="1:10" ht="123.95">
      <c r="A27" s="2">
        <v>23</v>
      </c>
      <c r="B27" s="3" t="s">
        <v>107</v>
      </c>
      <c r="C27" s="3" t="s">
        <v>117</v>
      </c>
      <c r="D27" s="3" t="s">
        <v>118</v>
      </c>
      <c r="E27" s="3" t="s">
        <v>15</v>
      </c>
      <c r="F27" s="3" t="s">
        <v>119</v>
      </c>
      <c r="G27" s="3" t="s">
        <v>64</v>
      </c>
      <c r="H27" s="28"/>
      <c r="I27" s="29">
        <v>3.3075000000000001</v>
      </c>
      <c r="J27" s="34">
        <f t="shared" si="0"/>
        <v>3.3075000000000001</v>
      </c>
    </row>
    <row r="28" spans="1:10" ht="123.95">
      <c r="A28" s="2">
        <v>24</v>
      </c>
      <c r="B28" s="3" t="s">
        <v>107</v>
      </c>
      <c r="C28" s="3" t="s">
        <v>120</v>
      </c>
      <c r="D28" s="3" t="s">
        <v>121</v>
      </c>
      <c r="E28" s="3" t="s">
        <v>15</v>
      </c>
      <c r="F28" s="3" t="s">
        <v>122</v>
      </c>
      <c r="G28" s="3" t="s">
        <v>64</v>
      </c>
      <c r="H28" s="28"/>
      <c r="I28" s="29">
        <v>7.14</v>
      </c>
      <c r="J28" s="34">
        <f t="shared" si="0"/>
        <v>7.14</v>
      </c>
    </row>
    <row r="29" spans="1:10" ht="77.45">
      <c r="A29" s="2">
        <v>25</v>
      </c>
      <c r="B29" s="3" t="s">
        <v>107</v>
      </c>
      <c r="C29" s="7" t="s">
        <v>123</v>
      </c>
      <c r="D29" s="7" t="s">
        <v>124</v>
      </c>
      <c r="E29" s="8" t="s">
        <v>125</v>
      </c>
      <c r="F29" s="3" t="s">
        <v>126</v>
      </c>
      <c r="G29" s="3" t="s">
        <v>64</v>
      </c>
      <c r="H29" s="28"/>
      <c r="I29" s="29">
        <v>3.0449999999999999</v>
      </c>
      <c r="J29" s="34">
        <f t="shared" si="0"/>
        <v>3.0449999999999999</v>
      </c>
    </row>
    <row r="30" spans="1:10" ht="30.95">
      <c r="A30" s="2">
        <v>26</v>
      </c>
      <c r="B30" s="3" t="s">
        <v>107</v>
      </c>
      <c r="C30" s="7" t="s">
        <v>127</v>
      </c>
      <c r="D30" s="7"/>
      <c r="E30" s="8"/>
      <c r="F30" s="3" t="s">
        <v>128</v>
      </c>
      <c r="G30" s="3" t="s">
        <v>64</v>
      </c>
      <c r="H30" s="28"/>
      <c r="I30" s="29">
        <v>8.4</v>
      </c>
      <c r="J30" s="34">
        <f t="shared" si="0"/>
        <v>8.4</v>
      </c>
    </row>
    <row r="31" spans="1:10" ht="30.95">
      <c r="A31" s="2">
        <v>27</v>
      </c>
      <c r="B31" s="3" t="s">
        <v>107</v>
      </c>
      <c r="C31" s="7" t="s">
        <v>129</v>
      </c>
      <c r="D31" s="7"/>
      <c r="E31" s="8"/>
      <c r="F31" s="3" t="s">
        <v>128</v>
      </c>
      <c r="G31" s="3" t="s">
        <v>64</v>
      </c>
      <c r="H31" s="28"/>
      <c r="I31" s="29">
        <v>8.4</v>
      </c>
      <c r="J31" s="34">
        <f t="shared" si="0"/>
        <v>8.4</v>
      </c>
    </row>
    <row r="32" spans="1:10" ht="77.45">
      <c r="A32" s="2">
        <v>28</v>
      </c>
      <c r="B32" s="3" t="s">
        <v>130</v>
      </c>
      <c r="C32" s="3" t="s">
        <v>131</v>
      </c>
      <c r="D32" s="3" t="s">
        <v>132</v>
      </c>
      <c r="E32" s="3" t="s">
        <v>133</v>
      </c>
      <c r="F32" s="3"/>
      <c r="G32" s="10" t="s">
        <v>17</v>
      </c>
      <c r="H32" s="28"/>
      <c r="I32" s="29">
        <v>0.26250000000000001</v>
      </c>
      <c r="J32" s="34">
        <f t="shared" si="0"/>
        <v>0.26250000000000001</v>
      </c>
    </row>
    <row r="33" spans="1:10" ht="155.1">
      <c r="A33" s="2">
        <v>29</v>
      </c>
      <c r="B33" s="3" t="s">
        <v>130</v>
      </c>
      <c r="C33" s="3" t="s">
        <v>134</v>
      </c>
      <c r="D33" s="3" t="s">
        <v>135</v>
      </c>
      <c r="E33" s="3"/>
      <c r="F33" s="3"/>
      <c r="G33" s="10" t="s">
        <v>17</v>
      </c>
      <c r="H33" s="28"/>
      <c r="I33" s="29">
        <v>2.1</v>
      </c>
      <c r="J33" s="34">
        <f t="shared" si="0"/>
        <v>2.1</v>
      </c>
    </row>
    <row r="34" spans="1:10" ht="62.1">
      <c r="A34" s="2">
        <v>30</v>
      </c>
      <c r="B34" s="3" t="s">
        <v>130</v>
      </c>
      <c r="C34" s="3" t="s">
        <v>136</v>
      </c>
      <c r="D34" s="3" t="s">
        <v>137</v>
      </c>
      <c r="E34" s="3" t="s">
        <v>138</v>
      </c>
      <c r="F34" s="3"/>
      <c r="G34" s="10" t="s">
        <v>17</v>
      </c>
      <c r="H34" s="28"/>
      <c r="I34" s="29">
        <v>16.8</v>
      </c>
      <c r="J34" s="34">
        <f t="shared" si="0"/>
        <v>16.8</v>
      </c>
    </row>
    <row r="35" spans="1:10" ht="108.6">
      <c r="A35" s="2">
        <v>31</v>
      </c>
      <c r="B35" s="3" t="s">
        <v>130</v>
      </c>
      <c r="C35" s="3" t="s">
        <v>139</v>
      </c>
      <c r="D35" s="3" t="s">
        <v>140</v>
      </c>
      <c r="E35" s="3"/>
      <c r="F35" s="3"/>
      <c r="G35" s="10" t="s">
        <v>17</v>
      </c>
      <c r="H35" s="28"/>
      <c r="I35" s="29">
        <v>9.4499999999999993</v>
      </c>
      <c r="J35" s="34">
        <f t="shared" si="0"/>
        <v>9.4499999999999993</v>
      </c>
    </row>
    <row r="36" spans="1:10" ht="30.95">
      <c r="A36" s="2">
        <v>32</v>
      </c>
      <c r="B36" s="3" t="s">
        <v>130</v>
      </c>
      <c r="C36" s="3" t="s">
        <v>141</v>
      </c>
      <c r="D36" s="3" t="s">
        <v>142</v>
      </c>
      <c r="E36" s="3"/>
      <c r="F36" s="3"/>
      <c r="G36" s="10" t="s">
        <v>17</v>
      </c>
      <c r="H36" s="28"/>
      <c r="I36" s="29">
        <v>0.63</v>
      </c>
      <c r="J36" s="34">
        <f t="shared" si="0"/>
        <v>0.63</v>
      </c>
    </row>
    <row r="37" spans="1:10" ht="30.95">
      <c r="A37" s="2">
        <v>33</v>
      </c>
      <c r="B37" s="3" t="s">
        <v>130</v>
      </c>
      <c r="C37" s="3" t="s">
        <v>143</v>
      </c>
      <c r="D37" s="3" t="s">
        <v>144</v>
      </c>
      <c r="E37" s="3"/>
      <c r="F37" s="3"/>
      <c r="G37" s="10" t="s">
        <v>17</v>
      </c>
      <c r="H37" s="28"/>
      <c r="I37" s="29">
        <v>26.145</v>
      </c>
      <c r="J37" s="34">
        <f t="shared" si="0"/>
        <v>26.145</v>
      </c>
    </row>
    <row r="38" spans="1:10">
      <c r="A38" s="2">
        <v>34</v>
      </c>
      <c r="B38" s="3" t="s">
        <v>130</v>
      </c>
      <c r="C38" s="3" t="s">
        <v>145</v>
      </c>
      <c r="D38" s="3" t="s">
        <v>146</v>
      </c>
      <c r="E38" s="3"/>
      <c r="F38" s="3"/>
      <c r="G38" s="10" t="s">
        <v>17</v>
      </c>
      <c r="H38" s="28"/>
      <c r="I38" s="29">
        <v>1.155</v>
      </c>
      <c r="J38" s="34">
        <f t="shared" si="0"/>
        <v>1.155</v>
      </c>
    </row>
    <row r="39" spans="1:10" ht="139.5">
      <c r="A39" s="2">
        <v>35</v>
      </c>
      <c r="B39" s="3" t="s">
        <v>147</v>
      </c>
      <c r="C39" s="3" t="s">
        <v>148</v>
      </c>
      <c r="D39" s="3" t="s">
        <v>149</v>
      </c>
      <c r="E39" s="11"/>
      <c r="F39" s="3"/>
      <c r="G39" s="3" t="s">
        <v>17</v>
      </c>
      <c r="H39" s="28"/>
      <c r="I39" s="29">
        <v>1.26</v>
      </c>
      <c r="J39" s="34">
        <f t="shared" si="0"/>
        <v>1.26</v>
      </c>
    </row>
    <row r="40" spans="1:10" ht="123.95">
      <c r="A40" s="2">
        <v>36</v>
      </c>
      <c r="B40" s="3" t="s">
        <v>150</v>
      </c>
      <c r="C40" s="3" t="s">
        <v>151</v>
      </c>
      <c r="D40" s="3" t="s">
        <v>152</v>
      </c>
      <c r="E40" s="3"/>
      <c r="F40" s="3" t="s">
        <v>153</v>
      </c>
      <c r="G40" s="3" t="s">
        <v>64</v>
      </c>
      <c r="H40" s="28"/>
      <c r="I40" s="29">
        <v>11.025</v>
      </c>
      <c r="J40" s="34">
        <f t="shared" si="0"/>
        <v>11.025</v>
      </c>
    </row>
    <row r="41" spans="1:10" ht="139.5">
      <c r="A41" s="2">
        <v>37</v>
      </c>
      <c r="B41" s="3" t="s">
        <v>150</v>
      </c>
      <c r="C41" s="3" t="s">
        <v>154</v>
      </c>
      <c r="D41" s="3" t="s">
        <v>155</v>
      </c>
      <c r="E41" s="3"/>
      <c r="F41" s="3" t="s">
        <v>156</v>
      </c>
      <c r="G41" s="3" t="s">
        <v>64</v>
      </c>
      <c r="H41" s="28"/>
      <c r="I41" s="29">
        <v>11.025</v>
      </c>
      <c r="J41" s="34">
        <f t="shared" si="0"/>
        <v>11.025</v>
      </c>
    </row>
    <row r="42" spans="1:10" ht="139.5">
      <c r="A42" s="2">
        <v>38</v>
      </c>
      <c r="B42" s="3" t="s">
        <v>150</v>
      </c>
      <c r="C42" s="3" t="s">
        <v>154</v>
      </c>
      <c r="D42" s="3" t="s">
        <v>157</v>
      </c>
      <c r="E42" s="3"/>
      <c r="F42" s="3" t="s">
        <v>158</v>
      </c>
      <c r="G42" s="3" t="s">
        <v>64</v>
      </c>
      <c r="H42" s="28"/>
      <c r="I42" s="29">
        <v>11.025</v>
      </c>
      <c r="J42" s="34">
        <f t="shared" si="0"/>
        <v>11.025</v>
      </c>
    </row>
    <row r="43" spans="1:10" ht="30.95">
      <c r="A43" s="2">
        <v>39</v>
      </c>
      <c r="B43" s="3" t="s">
        <v>150</v>
      </c>
      <c r="C43" s="3" t="s">
        <v>159</v>
      </c>
      <c r="D43" s="3"/>
      <c r="E43" s="3"/>
      <c r="F43" s="3"/>
      <c r="G43" s="3" t="s">
        <v>160</v>
      </c>
      <c r="H43" s="28"/>
      <c r="I43" s="29">
        <v>14.7</v>
      </c>
      <c r="J43" s="34">
        <f t="shared" si="0"/>
        <v>14.7</v>
      </c>
    </row>
    <row r="44" spans="1:10" ht="46.5">
      <c r="A44" s="2">
        <v>40</v>
      </c>
      <c r="B44" s="3" t="s">
        <v>161</v>
      </c>
      <c r="C44" s="3" t="s">
        <v>162</v>
      </c>
      <c r="D44" s="3" t="s">
        <v>163</v>
      </c>
      <c r="E44" s="4"/>
      <c r="F44" s="3" t="s">
        <v>164</v>
      </c>
      <c r="G44" s="3" t="s">
        <v>17</v>
      </c>
      <c r="H44" s="28"/>
      <c r="I44" s="29">
        <v>0.52500000000000002</v>
      </c>
      <c r="J44" s="34">
        <f t="shared" si="0"/>
        <v>0.52500000000000002</v>
      </c>
    </row>
    <row r="45" spans="1:10" ht="46.5">
      <c r="A45" s="2">
        <v>41</v>
      </c>
      <c r="B45" s="3" t="s">
        <v>161</v>
      </c>
      <c r="C45" s="3" t="s">
        <v>165</v>
      </c>
      <c r="D45" s="3" t="s">
        <v>166</v>
      </c>
      <c r="E45" s="3"/>
      <c r="F45" s="3"/>
      <c r="G45" s="3" t="s">
        <v>17</v>
      </c>
      <c r="H45" s="28"/>
      <c r="I45" s="29">
        <v>0.6825</v>
      </c>
      <c r="J45" s="34">
        <f t="shared" si="0"/>
        <v>0.6825</v>
      </c>
    </row>
    <row r="46" spans="1:10" ht="46.5">
      <c r="A46" s="2">
        <v>42</v>
      </c>
      <c r="B46" s="3" t="s">
        <v>161</v>
      </c>
      <c r="C46" s="3" t="s">
        <v>167</v>
      </c>
      <c r="D46" s="3" t="s">
        <v>168</v>
      </c>
      <c r="E46" s="4"/>
      <c r="F46" s="3"/>
      <c r="G46" s="3" t="s">
        <v>17</v>
      </c>
      <c r="H46" s="28"/>
      <c r="I46" s="29">
        <v>2.1</v>
      </c>
      <c r="J46" s="34">
        <f t="shared" si="0"/>
        <v>2.1</v>
      </c>
    </row>
    <row r="47" spans="1:10" ht="46.5">
      <c r="A47" s="2">
        <v>43</v>
      </c>
      <c r="B47" s="3" t="s">
        <v>161</v>
      </c>
      <c r="C47" s="3" t="s">
        <v>169</v>
      </c>
      <c r="D47" s="3" t="s">
        <v>170</v>
      </c>
      <c r="E47" s="4"/>
      <c r="F47" s="3"/>
      <c r="G47" s="3" t="s">
        <v>17</v>
      </c>
      <c r="H47" s="28"/>
      <c r="I47" s="29">
        <v>3.3075000000000001</v>
      </c>
      <c r="J47" s="34">
        <f t="shared" si="0"/>
        <v>3.3075000000000001</v>
      </c>
    </row>
    <row r="48" spans="1:10" ht="46.5">
      <c r="A48" s="2">
        <v>44</v>
      </c>
      <c r="B48" s="3" t="s">
        <v>161</v>
      </c>
      <c r="C48" s="3" t="s">
        <v>171</v>
      </c>
      <c r="D48" s="3" t="s">
        <v>172</v>
      </c>
      <c r="E48" s="3"/>
      <c r="F48" s="3"/>
      <c r="G48" s="3" t="s">
        <v>17</v>
      </c>
      <c r="H48" s="28"/>
      <c r="I48" s="29">
        <v>3.8850000000000002</v>
      </c>
      <c r="J48" s="34">
        <f t="shared" si="0"/>
        <v>3.8850000000000002</v>
      </c>
    </row>
    <row r="49" spans="1:10" ht="46.5">
      <c r="A49" s="2">
        <v>45</v>
      </c>
      <c r="B49" s="3" t="s">
        <v>161</v>
      </c>
      <c r="C49" s="3" t="s">
        <v>173</v>
      </c>
      <c r="D49" s="3" t="s">
        <v>174</v>
      </c>
      <c r="E49" s="3"/>
      <c r="F49" s="3"/>
      <c r="G49" s="3" t="s">
        <v>17</v>
      </c>
      <c r="H49" s="28"/>
      <c r="I49" s="29">
        <v>9.4499999999999993</v>
      </c>
      <c r="J49" s="34">
        <f t="shared" si="0"/>
        <v>9.4499999999999993</v>
      </c>
    </row>
    <row r="50" spans="1:10" ht="77.45">
      <c r="A50" s="2">
        <v>46</v>
      </c>
      <c r="B50" s="3" t="s">
        <v>175</v>
      </c>
      <c r="C50" s="3" t="s">
        <v>176</v>
      </c>
      <c r="D50" s="3" t="s">
        <v>177</v>
      </c>
      <c r="E50" s="4" t="s">
        <v>178</v>
      </c>
      <c r="F50" s="3" t="s">
        <v>179</v>
      </c>
      <c r="G50" s="3" t="s">
        <v>17</v>
      </c>
      <c r="H50" s="28"/>
      <c r="I50" s="29">
        <v>2.52</v>
      </c>
      <c r="J50" s="34">
        <f t="shared" si="0"/>
        <v>2.52</v>
      </c>
    </row>
    <row r="51" spans="1:10" ht="108.6">
      <c r="A51" s="2">
        <v>47</v>
      </c>
      <c r="B51" s="3" t="s">
        <v>175</v>
      </c>
      <c r="C51" s="3" t="s">
        <v>180</v>
      </c>
      <c r="D51" s="3" t="s">
        <v>181</v>
      </c>
      <c r="E51" s="3" t="s">
        <v>182</v>
      </c>
      <c r="F51" s="3" t="s">
        <v>179</v>
      </c>
      <c r="G51" s="3" t="s">
        <v>64</v>
      </c>
      <c r="H51" s="28"/>
      <c r="I51" s="29">
        <v>1.05</v>
      </c>
      <c r="J51" s="34">
        <f t="shared" si="0"/>
        <v>1.05</v>
      </c>
    </row>
    <row r="52" spans="1:10" ht="46.5">
      <c r="A52" s="2">
        <v>48</v>
      </c>
      <c r="B52" s="3" t="s">
        <v>175</v>
      </c>
      <c r="C52" s="3" t="s">
        <v>183</v>
      </c>
      <c r="D52" s="3" t="s">
        <v>184</v>
      </c>
      <c r="E52" s="3" t="s">
        <v>185</v>
      </c>
      <c r="F52" s="3"/>
      <c r="G52" s="3" t="s">
        <v>64</v>
      </c>
      <c r="H52" s="28"/>
      <c r="I52" s="29">
        <v>6.09</v>
      </c>
      <c r="J52" s="34">
        <f t="shared" si="0"/>
        <v>6.09</v>
      </c>
    </row>
    <row r="53" spans="1:10" ht="186">
      <c r="A53" s="2">
        <v>49</v>
      </c>
      <c r="B53" s="3" t="s">
        <v>175</v>
      </c>
      <c r="C53" s="3" t="s">
        <v>186</v>
      </c>
      <c r="D53" s="3" t="s">
        <v>187</v>
      </c>
      <c r="E53" s="3"/>
      <c r="F53" s="3"/>
      <c r="G53" s="3" t="s">
        <v>64</v>
      </c>
      <c r="H53" s="28"/>
      <c r="I53" s="29">
        <v>10.290000000000001</v>
      </c>
      <c r="J53" s="34">
        <f t="shared" si="0"/>
        <v>10.290000000000001</v>
      </c>
    </row>
    <row r="54" spans="1:10" ht="30.95">
      <c r="A54" s="2">
        <v>50</v>
      </c>
      <c r="B54" s="3" t="s">
        <v>175</v>
      </c>
      <c r="C54" s="3" t="s">
        <v>175</v>
      </c>
      <c r="D54" s="3" t="s">
        <v>188</v>
      </c>
      <c r="E54" s="3"/>
      <c r="F54" s="3"/>
      <c r="G54" s="3" t="s">
        <v>64</v>
      </c>
      <c r="H54" s="28"/>
      <c r="I54" s="29">
        <v>4.7249999999999996</v>
      </c>
      <c r="J54" s="34">
        <f t="shared" si="0"/>
        <v>4.7249999999999996</v>
      </c>
    </row>
    <row r="55" spans="1:10" ht="30.95">
      <c r="A55" s="2">
        <v>51</v>
      </c>
      <c r="B55" s="3" t="s">
        <v>175</v>
      </c>
      <c r="C55" s="3" t="s">
        <v>175</v>
      </c>
      <c r="D55" s="3" t="s">
        <v>189</v>
      </c>
      <c r="E55" s="3"/>
      <c r="F55" s="3"/>
      <c r="G55" s="3" t="s">
        <v>64</v>
      </c>
      <c r="H55" s="28"/>
      <c r="I55" s="29">
        <v>5.5649999999999995</v>
      </c>
      <c r="J55" s="34">
        <f t="shared" si="0"/>
        <v>5.5649999999999995</v>
      </c>
    </row>
    <row r="56" spans="1:10" ht="30.95">
      <c r="A56" s="2">
        <v>52</v>
      </c>
      <c r="B56" s="3" t="s">
        <v>175</v>
      </c>
      <c r="C56" s="3" t="s">
        <v>175</v>
      </c>
      <c r="D56" s="3" t="s">
        <v>190</v>
      </c>
      <c r="E56" s="3"/>
      <c r="F56" s="3"/>
      <c r="G56" s="3" t="s">
        <v>64</v>
      </c>
      <c r="H56" s="28"/>
      <c r="I56" s="29">
        <v>2.1</v>
      </c>
      <c r="J56" s="34">
        <f t="shared" si="0"/>
        <v>2.1</v>
      </c>
    </row>
    <row r="57" spans="1:10" ht="30.95">
      <c r="A57" s="2">
        <v>53</v>
      </c>
      <c r="B57" s="3" t="s">
        <v>175</v>
      </c>
      <c r="C57" s="3" t="s">
        <v>175</v>
      </c>
      <c r="D57" s="3" t="s">
        <v>191</v>
      </c>
      <c r="E57" s="3"/>
      <c r="F57" s="3"/>
      <c r="G57" s="3" t="s">
        <v>64</v>
      </c>
      <c r="H57" s="28"/>
      <c r="I57" s="29">
        <v>5.1974999999999998</v>
      </c>
      <c r="J57" s="34">
        <f t="shared" si="0"/>
        <v>5.1974999999999998</v>
      </c>
    </row>
    <row r="58" spans="1:10" ht="46.5">
      <c r="A58" s="2">
        <v>54</v>
      </c>
      <c r="B58" s="3" t="s">
        <v>192</v>
      </c>
      <c r="C58" s="3" t="s">
        <v>193</v>
      </c>
      <c r="D58" s="3" t="s">
        <v>193</v>
      </c>
      <c r="E58" s="11"/>
      <c r="F58" s="3"/>
      <c r="G58" s="3" t="s">
        <v>64</v>
      </c>
      <c r="H58" s="28"/>
      <c r="I58" s="29">
        <v>32.97</v>
      </c>
      <c r="J58" s="34">
        <f t="shared" si="0"/>
        <v>32.97</v>
      </c>
    </row>
    <row r="59" spans="1:10" ht="123.95">
      <c r="A59" s="2">
        <v>55</v>
      </c>
      <c r="B59" s="6" t="s">
        <v>194</v>
      </c>
      <c r="C59" s="6" t="s">
        <v>195</v>
      </c>
      <c r="D59" s="6" t="s">
        <v>196</v>
      </c>
      <c r="E59" s="8" t="s">
        <v>197</v>
      </c>
      <c r="F59" s="3" t="s">
        <v>198</v>
      </c>
      <c r="G59" s="3" t="s">
        <v>17</v>
      </c>
      <c r="H59" s="28"/>
      <c r="I59" s="29">
        <v>4.9350000000000005</v>
      </c>
      <c r="J59" s="34">
        <f t="shared" si="0"/>
        <v>4.9350000000000005</v>
      </c>
    </row>
    <row r="60" spans="1:10" ht="402.95">
      <c r="A60" s="2">
        <v>56</v>
      </c>
      <c r="B60" s="3" t="s">
        <v>194</v>
      </c>
      <c r="C60" s="3" t="s">
        <v>199</v>
      </c>
      <c r="D60" s="3" t="s">
        <v>200</v>
      </c>
      <c r="E60" s="3"/>
      <c r="F60" s="3" t="s">
        <v>201</v>
      </c>
      <c r="G60" s="3" t="s">
        <v>17</v>
      </c>
      <c r="H60" s="28"/>
      <c r="I60" s="29">
        <v>6.5625</v>
      </c>
      <c r="J60" s="34">
        <f t="shared" si="0"/>
        <v>6.5625</v>
      </c>
    </row>
    <row r="61" spans="1:10" ht="123.95">
      <c r="A61" s="2">
        <v>57</v>
      </c>
      <c r="B61" s="3" t="s">
        <v>194</v>
      </c>
      <c r="C61" s="3" t="s">
        <v>202</v>
      </c>
      <c r="D61" s="3" t="s">
        <v>203</v>
      </c>
      <c r="E61" s="3"/>
      <c r="F61" s="3" t="s">
        <v>204</v>
      </c>
      <c r="G61" s="3" t="s">
        <v>17</v>
      </c>
      <c r="H61" s="28"/>
      <c r="I61" s="29">
        <v>17.43</v>
      </c>
      <c r="J61" s="34">
        <f t="shared" si="0"/>
        <v>17.43</v>
      </c>
    </row>
    <row r="62" spans="1:10" ht="77.45">
      <c r="A62" s="2">
        <v>58</v>
      </c>
      <c r="B62" s="3" t="s">
        <v>194</v>
      </c>
      <c r="C62" s="3" t="s">
        <v>205</v>
      </c>
      <c r="D62" s="3" t="s">
        <v>206</v>
      </c>
      <c r="E62" s="3" t="s">
        <v>197</v>
      </c>
      <c r="F62" s="3" t="s">
        <v>207</v>
      </c>
      <c r="G62" s="3" t="s">
        <v>17</v>
      </c>
      <c r="H62" s="28"/>
      <c r="I62" s="29">
        <v>9.24</v>
      </c>
      <c r="J62" s="34">
        <f t="shared" si="0"/>
        <v>9.24</v>
      </c>
    </row>
    <row r="63" spans="1:10" ht="155.1">
      <c r="A63" s="2">
        <v>59</v>
      </c>
      <c r="B63" s="3" t="s">
        <v>194</v>
      </c>
      <c r="C63" s="3" t="s">
        <v>208</v>
      </c>
      <c r="D63" s="3" t="s">
        <v>209</v>
      </c>
      <c r="E63" s="3" t="s">
        <v>210</v>
      </c>
      <c r="F63" s="3"/>
      <c r="G63" s="3" t="s">
        <v>64</v>
      </c>
      <c r="H63" s="28"/>
      <c r="I63" s="29">
        <v>2.73</v>
      </c>
      <c r="J63" s="34">
        <f t="shared" si="0"/>
        <v>2.73</v>
      </c>
    </row>
    <row r="64" spans="1:10" ht="155.1">
      <c r="A64" s="2">
        <v>60</v>
      </c>
      <c r="B64" s="3" t="s">
        <v>194</v>
      </c>
      <c r="C64" s="3" t="s">
        <v>211</v>
      </c>
      <c r="D64" s="3" t="s">
        <v>212</v>
      </c>
      <c r="E64" s="3" t="s">
        <v>213</v>
      </c>
      <c r="F64" s="3"/>
      <c r="G64" s="3" t="s">
        <v>64</v>
      </c>
      <c r="H64" s="28"/>
      <c r="I64" s="29">
        <v>9.870000000000001</v>
      </c>
      <c r="J64" s="34">
        <f t="shared" si="0"/>
        <v>9.870000000000001</v>
      </c>
    </row>
    <row r="65" spans="1:10" ht="62.1">
      <c r="A65" s="2">
        <v>61</v>
      </c>
      <c r="B65" s="3" t="s">
        <v>194</v>
      </c>
      <c r="C65" s="3" t="s">
        <v>214</v>
      </c>
      <c r="D65" s="3" t="s">
        <v>215</v>
      </c>
      <c r="E65" s="3"/>
      <c r="F65" s="3" t="s">
        <v>216</v>
      </c>
      <c r="G65" s="3" t="s">
        <v>17</v>
      </c>
      <c r="H65" s="28"/>
      <c r="I65" s="29">
        <v>12.6</v>
      </c>
      <c r="J65" s="34">
        <f t="shared" si="0"/>
        <v>12.6</v>
      </c>
    </row>
    <row r="66" spans="1:10" ht="31.5" thickBot="1">
      <c r="A66" s="41">
        <v>62</v>
      </c>
      <c r="B66" s="23" t="s">
        <v>194</v>
      </c>
      <c r="C66" s="23" t="s">
        <v>217</v>
      </c>
      <c r="D66" s="23" t="s">
        <v>218</v>
      </c>
      <c r="E66" s="23"/>
      <c r="F66" s="23"/>
      <c r="G66" s="23" t="s">
        <v>17</v>
      </c>
      <c r="H66" s="36"/>
      <c r="I66" s="37">
        <v>8.4</v>
      </c>
      <c r="J66" s="38">
        <f t="shared" si="0"/>
        <v>8.4</v>
      </c>
    </row>
  </sheetData>
  <mergeCells count="3">
    <mergeCell ref="A1:J1"/>
    <mergeCell ref="A2:J2"/>
    <mergeCell ref="A4: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4"/>
  <sheetViews>
    <sheetView rightToLeft="1" zoomScale="70" zoomScaleNormal="70" workbookViewId="0">
      <selection activeCell="A3" sqref="A3"/>
    </sheetView>
  </sheetViews>
  <sheetFormatPr defaultColWidth="9" defaultRowHeight="15.6"/>
  <cols>
    <col min="1" max="1" width="5.25" style="1" customWidth="1"/>
    <col min="2" max="2" width="7.5" style="1" customWidth="1"/>
    <col min="3" max="3" width="9.625" style="1" customWidth="1"/>
    <col min="4" max="4" width="18.625" style="1" customWidth="1"/>
    <col min="5" max="5" width="12.125" style="1" customWidth="1"/>
    <col min="6" max="6" width="11.625" style="1" customWidth="1"/>
    <col min="7" max="8" width="7.625" style="1" customWidth="1"/>
    <col min="9" max="9" width="9.125" style="1" bestFit="1" customWidth="1"/>
    <col min="10" max="16384" width="9" style="1"/>
  </cols>
  <sheetData>
    <row r="1" spans="1:13" customFormat="1" ht="23.1" customHeight="1">
      <c r="A1" s="52" t="s">
        <v>0</v>
      </c>
      <c r="B1" s="53"/>
      <c r="C1" s="53"/>
      <c r="D1" s="53"/>
      <c r="E1" s="53"/>
      <c r="F1" s="53"/>
      <c r="G1" s="53"/>
      <c r="H1" s="53"/>
      <c r="I1" s="53"/>
      <c r="J1" s="54"/>
      <c r="M1" s="25"/>
    </row>
    <row r="2" spans="1:13" customFormat="1" ht="21" customHeight="1">
      <c r="A2" s="55" t="s">
        <v>219</v>
      </c>
      <c r="B2" s="56"/>
      <c r="C2" s="56"/>
      <c r="D2" s="56"/>
      <c r="E2" s="56"/>
      <c r="F2" s="56"/>
      <c r="G2" s="56"/>
      <c r="H2" s="56"/>
      <c r="I2" s="56"/>
      <c r="J2" s="57"/>
    </row>
    <row r="3" spans="1:13" ht="46.5">
      <c r="A3" s="30" t="s">
        <v>2</v>
      </c>
      <c r="B3" s="27" t="s">
        <v>3</v>
      </c>
      <c r="C3" s="27" t="s">
        <v>4</v>
      </c>
      <c r="D3" s="27" t="s">
        <v>5</v>
      </c>
      <c r="E3" s="27" t="s">
        <v>6</v>
      </c>
      <c r="F3" s="27" t="s">
        <v>7</v>
      </c>
      <c r="G3" s="27" t="s">
        <v>8</v>
      </c>
      <c r="H3" s="27" t="s">
        <v>9</v>
      </c>
      <c r="I3" s="27" t="s">
        <v>10</v>
      </c>
      <c r="J3" s="31" t="s">
        <v>11</v>
      </c>
    </row>
    <row r="4" spans="1:13" ht="16.5" customHeight="1">
      <c r="A4" s="60" t="s">
        <v>220</v>
      </c>
      <c r="B4" s="61"/>
      <c r="C4" s="61"/>
      <c r="D4" s="61"/>
      <c r="E4" s="61"/>
      <c r="F4" s="61"/>
      <c r="G4" s="61"/>
      <c r="H4" s="61"/>
      <c r="I4" s="61"/>
      <c r="J4" s="62"/>
    </row>
    <row r="5" spans="1:13">
      <c r="A5" s="58" t="s">
        <v>221</v>
      </c>
      <c r="B5" s="59"/>
      <c r="C5" s="59"/>
      <c r="D5" s="59"/>
      <c r="E5" s="59"/>
      <c r="F5" s="59"/>
      <c r="G5" s="59"/>
      <c r="H5" s="59"/>
      <c r="I5" s="59"/>
      <c r="J5" s="32">
        <v>0</v>
      </c>
    </row>
    <row r="6" spans="1:13" ht="155.1">
      <c r="A6" s="2">
        <v>1</v>
      </c>
      <c r="B6" s="6" t="s">
        <v>222</v>
      </c>
      <c r="C6" s="6" t="s">
        <v>223</v>
      </c>
      <c r="D6" s="6" t="s">
        <v>224</v>
      </c>
      <c r="E6" s="8"/>
      <c r="F6" s="3"/>
      <c r="G6" s="6" t="s">
        <v>17</v>
      </c>
      <c r="H6" s="39"/>
      <c r="I6" s="29">
        <v>3.0449999999999999</v>
      </c>
      <c r="J6" s="34">
        <f>I6*(1-$J$5)</f>
        <v>3.0449999999999999</v>
      </c>
    </row>
    <row r="7" spans="1:13" ht="93">
      <c r="A7" s="2">
        <v>2</v>
      </c>
      <c r="B7" s="6" t="s">
        <v>222</v>
      </c>
      <c r="C7" s="6" t="s">
        <v>225</v>
      </c>
      <c r="D7" s="6" t="s">
        <v>226</v>
      </c>
      <c r="E7" s="8"/>
      <c r="F7" s="3"/>
      <c r="G7" s="6" t="s">
        <v>17</v>
      </c>
      <c r="H7" s="39"/>
      <c r="I7" s="29">
        <v>3.0449999999999999</v>
      </c>
      <c r="J7" s="34">
        <f t="shared" ref="J7:J70" si="0">I7*(1-$J$5)</f>
        <v>3.0449999999999999</v>
      </c>
    </row>
    <row r="8" spans="1:13" ht="155.1">
      <c r="A8" s="2">
        <v>3</v>
      </c>
      <c r="B8" s="6" t="s">
        <v>222</v>
      </c>
      <c r="C8" s="6" t="s">
        <v>227</v>
      </c>
      <c r="D8" s="6" t="s">
        <v>228</v>
      </c>
      <c r="E8" s="8"/>
      <c r="F8" s="3"/>
      <c r="G8" s="6" t="s">
        <v>17</v>
      </c>
      <c r="H8" s="39"/>
      <c r="I8" s="29">
        <v>3.6749999999999998</v>
      </c>
      <c r="J8" s="34">
        <f t="shared" si="0"/>
        <v>3.6749999999999998</v>
      </c>
    </row>
    <row r="9" spans="1:13" ht="93">
      <c r="A9" s="2">
        <v>4</v>
      </c>
      <c r="B9" s="6" t="s">
        <v>222</v>
      </c>
      <c r="C9" s="6" t="s">
        <v>229</v>
      </c>
      <c r="D9" s="6" t="s">
        <v>230</v>
      </c>
      <c r="E9" s="8"/>
      <c r="F9" s="3"/>
      <c r="G9" s="6" t="s">
        <v>17</v>
      </c>
      <c r="H9" s="39"/>
      <c r="I9" s="29">
        <v>3.6749999999999998</v>
      </c>
      <c r="J9" s="34">
        <f t="shared" si="0"/>
        <v>3.6749999999999998</v>
      </c>
    </row>
    <row r="10" spans="1:13" ht="139.5">
      <c r="A10" s="2">
        <v>5</v>
      </c>
      <c r="B10" s="6" t="s">
        <v>222</v>
      </c>
      <c r="C10" s="6" t="s">
        <v>231</v>
      </c>
      <c r="D10" s="6" t="s">
        <v>232</v>
      </c>
      <c r="E10" s="8"/>
      <c r="F10" s="3"/>
      <c r="G10" s="6" t="s">
        <v>17</v>
      </c>
      <c r="H10" s="39"/>
      <c r="I10" s="29">
        <v>2.94</v>
      </c>
      <c r="J10" s="34">
        <f t="shared" si="0"/>
        <v>2.94</v>
      </c>
    </row>
    <row r="11" spans="1:13" ht="93">
      <c r="A11" s="2">
        <v>6</v>
      </c>
      <c r="B11" s="6" t="s">
        <v>222</v>
      </c>
      <c r="C11" s="6" t="s">
        <v>233</v>
      </c>
      <c r="D11" s="6" t="s">
        <v>234</v>
      </c>
      <c r="E11" s="8"/>
      <c r="F11" s="3"/>
      <c r="G11" s="6" t="s">
        <v>17</v>
      </c>
      <c r="H11" s="39"/>
      <c r="I11" s="29">
        <v>2.94</v>
      </c>
      <c r="J11" s="34">
        <f t="shared" si="0"/>
        <v>2.94</v>
      </c>
    </row>
    <row r="12" spans="1:13" ht="139.5">
      <c r="A12" s="2">
        <v>7</v>
      </c>
      <c r="B12" s="6" t="s">
        <v>222</v>
      </c>
      <c r="C12" s="6" t="s">
        <v>235</v>
      </c>
      <c r="D12" s="6" t="s">
        <v>236</v>
      </c>
      <c r="E12" s="8"/>
      <c r="F12" s="3"/>
      <c r="G12" s="6" t="s">
        <v>17</v>
      </c>
      <c r="H12" s="39"/>
      <c r="I12" s="29">
        <v>4.62</v>
      </c>
      <c r="J12" s="34">
        <f t="shared" si="0"/>
        <v>4.62</v>
      </c>
    </row>
    <row r="13" spans="1:13" ht="93">
      <c r="A13" s="2">
        <v>8</v>
      </c>
      <c r="B13" s="6" t="s">
        <v>222</v>
      </c>
      <c r="C13" s="6" t="s">
        <v>237</v>
      </c>
      <c r="D13" s="6" t="s">
        <v>238</v>
      </c>
      <c r="E13" s="8"/>
      <c r="F13" s="3"/>
      <c r="G13" s="6" t="s">
        <v>17</v>
      </c>
      <c r="H13" s="39"/>
      <c r="I13" s="29">
        <v>4.62</v>
      </c>
      <c r="J13" s="34">
        <f t="shared" si="0"/>
        <v>4.62</v>
      </c>
    </row>
    <row r="14" spans="1:13" ht="139.5">
      <c r="A14" s="2">
        <v>9</v>
      </c>
      <c r="B14" s="6" t="s">
        <v>222</v>
      </c>
      <c r="C14" s="6" t="s">
        <v>239</v>
      </c>
      <c r="D14" s="6" t="s">
        <v>240</v>
      </c>
      <c r="E14" s="8"/>
      <c r="F14" s="3"/>
      <c r="G14" s="6" t="s">
        <v>17</v>
      </c>
      <c r="H14" s="39"/>
      <c r="I14" s="29">
        <v>4.2</v>
      </c>
      <c r="J14" s="34">
        <f t="shared" si="0"/>
        <v>4.2</v>
      </c>
    </row>
    <row r="15" spans="1:13" ht="139.5">
      <c r="A15" s="2">
        <v>10</v>
      </c>
      <c r="B15" s="6" t="s">
        <v>222</v>
      </c>
      <c r="C15" s="6" t="s">
        <v>241</v>
      </c>
      <c r="D15" s="6" t="s">
        <v>242</v>
      </c>
      <c r="E15" s="8"/>
      <c r="F15" s="3"/>
      <c r="G15" s="6" t="s">
        <v>17</v>
      </c>
      <c r="H15" s="39"/>
      <c r="I15" s="29">
        <v>3.15</v>
      </c>
      <c r="J15" s="34">
        <f t="shared" si="0"/>
        <v>3.15</v>
      </c>
    </row>
    <row r="16" spans="1:13" ht="93">
      <c r="A16" s="2">
        <v>11</v>
      </c>
      <c r="B16" s="6" t="s">
        <v>222</v>
      </c>
      <c r="C16" s="6" t="s">
        <v>243</v>
      </c>
      <c r="D16" s="6" t="s">
        <v>244</v>
      </c>
      <c r="E16" s="8"/>
      <c r="F16" s="3"/>
      <c r="G16" s="6" t="s">
        <v>17</v>
      </c>
      <c r="H16" s="39"/>
      <c r="I16" s="29">
        <v>3.4649999999999999</v>
      </c>
      <c r="J16" s="34">
        <f t="shared" si="0"/>
        <v>3.4649999999999999</v>
      </c>
    </row>
    <row r="17" spans="1:10" ht="108.6">
      <c r="A17" s="2">
        <v>12</v>
      </c>
      <c r="B17" s="6" t="s">
        <v>222</v>
      </c>
      <c r="C17" s="6" t="s">
        <v>245</v>
      </c>
      <c r="D17" s="6" t="s">
        <v>246</v>
      </c>
      <c r="E17" s="8"/>
      <c r="F17" s="3"/>
      <c r="G17" s="6" t="s">
        <v>17</v>
      </c>
      <c r="H17" s="39"/>
      <c r="I17" s="29">
        <v>2.4675000000000002</v>
      </c>
      <c r="J17" s="34">
        <f t="shared" si="0"/>
        <v>2.4675000000000002</v>
      </c>
    </row>
    <row r="18" spans="1:10" ht="93">
      <c r="A18" s="2">
        <v>13</v>
      </c>
      <c r="B18" s="6" t="s">
        <v>222</v>
      </c>
      <c r="C18" s="6" t="s">
        <v>247</v>
      </c>
      <c r="D18" s="6" t="s">
        <v>248</v>
      </c>
      <c r="E18" s="8"/>
      <c r="F18" s="3"/>
      <c r="G18" s="6" t="s">
        <v>17</v>
      </c>
      <c r="H18" s="39"/>
      <c r="I18" s="29">
        <v>2.415</v>
      </c>
      <c r="J18" s="34">
        <f t="shared" si="0"/>
        <v>2.415</v>
      </c>
    </row>
    <row r="19" spans="1:10" ht="93">
      <c r="A19" s="2">
        <v>14</v>
      </c>
      <c r="B19" s="6" t="s">
        <v>222</v>
      </c>
      <c r="C19" s="6" t="s">
        <v>249</v>
      </c>
      <c r="D19" s="6" t="s">
        <v>250</v>
      </c>
      <c r="E19" s="8"/>
      <c r="F19" s="3"/>
      <c r="G19" s="6" t="s">
        <v>17</v>
      </c>
      <c r="H19" s="39"/>
      <c r="I19" s="29">
        <v>1.2075</v>
      </c>
      <c r="J19" s="34">
        <f t="shared" si="0"/>
        <v>1.2075</v>
      </c>
    </row>
    <row r="20" spans="1:10" ht="62.1">
      <c r="A20" s="2">
        <v>15</v>
      </c>
      <c r="B20" s="6" t="s">
        <v>222</v>
      </c>
      <c r="C20" s="6" t="s">
        <v>251</v>
      </c>
      <c r="D20" s="6" t="s">
        <v>252</v>
      </c>
      <c r="E20" s="8"/>
      <c r="F20" s="3"/>
      <c r="G20" s="6" t="s">
        <v>17</v>
      </c>
      <c r="H20" s="39"/>
      <c r="I20" s="29">
        <v>5.9850000000000003</v>
      </c>
      <c r="J20" s="34">
        <f t="shared" si="0"/>
        <v>5.9850000000000003</v>
      </c>
    </row>
    <row r="21" spans="1:10" ht="62.1">
      <c r="A21" s="2">
        <v>16</v>
      </c>
      <c r="B21" s="6" t="s">
        <v>222</v>
      </c>
      <c r="C21" s="6" t="s">
        <v>253</v>
      </c>
      <c r="D21" s="6" t="s">
        <v>252</v>
      </c>
      <c r="E21" s="8"/>
      <c r="F21" s="3"/>
      <c r="G21" s="6" t="s">
        <v>17</v>
      </c>
      <c r="H21" s="39"/>
      <c r="I21" s="29">
        <v>7.35</v>
      </c>
      <c r="J21" s="34">
        <f t="shared" si="0"/>
        <v>7.35</v>
      </c>
    </row>
    <row r="22" spans="1:10" ht="62.1">
      <c r="A22" s="2">
        <v>17</v>
      </c>
      <c r="B22" s="6" t="s">
        <v>222</v>
      </c>
      <c r="C22" s="6" t="s">
        <v>254</v>
      </c>
      <c r="D22" s="6" t="s">
        <v>252</v>
      </c>
      <c r="E22" s="8"/>
      <c r="F22" s="3"/>
      <c r="G22" s="6" t="s">
        <v>17</v>
      </c>
      <c r="H22" s="39"/>
      <c r="I22" s="29">
        <v>9.7650000000000006</v>
      </c>
      <c r="J22" s="34">
        <f t="shared" si="0"/>
        <v>9.7650000000000006</v>
      </c>
    </row>
    <row r="23" spans="1:10" ht="62.1">
      <c r="A23" s="2">
        <v>18</v>
      </c>
      <c r="B23" s="6" t="s">
        <v>222</v>
      </c>
      <c r="C23" s="6" t="s">
        <v>255</v>
      </c>
      <c r="D23" s="6" t="s">
        <v>252</v>
      </c>
      <c r="E23" s="8"/>
      <c r="F23" s="3"/>
      <c r="G23" s="6" t="s">
        <v>17</v>
      </c>
      <c r="H23" s="39"/>
      <c r="I23" s="29">
        <v>7.14</v>
      </c>
      <c r="J23" s="34">
        <f t="shared" si="0"/>
        <v>7.14</v>
      </c>
    </row>
    <row r="24" spans="1:10" ht="62.1">
      <c r="A24" s="2">
        <v>19</v>
      </c>
      <c r="B24" s="6" t="s">
        <v>222</v>
      </c>
      <c r="C24" s="6" t="s">
        <v>256</v>
      </c>
      <c r="D24" s="6" t="s">
        <v>256</v>
      </c>
      <c r="E24" s="7"/>
      <c r="F24" s="3"/>
      <c r="G24" s="7" t="s">
        <v>61</v>
      </c>
      <c r="H24" s="39"/>
      <c r="I24" s="29">
        <v>0.89249999999999996</v>
      </c>
      <c r="J24" s="34">
        <f t="shared" si="0"/>
        <v>0.89249999999999996</v>
      </c>
    </row>
    <row r="25" spans="1:10" ht="77.45">
      <c r="A25" s="2">
        <v>20</v>
      </c>
      <c r="B25" s="6" t="s">
        <v>257</v>
      </c>
      <c r="C25" s="6" t="s">
        <v>258</v>
      </c>
      <c r="D25" s="6" t="s">
        <v>259</v>
      </c>
      <c r="E25" s="8"/>
      <c r="F25" s="3"/>
      <c r="G25" s="8" t="s">
        <v>17</v>
      </c>
      <c r="H25" s="39"/>
      <c r="I25" s="29">
        <v>22.68</v>
      </c>
      <c r="J25" s="34">
        <f t="shared" si="0"/>
        <v>22.68</v>
      </c>
    </row>
    <row r="26" spans="1:10" ht="93">
      <c r="A26" s="2">
        <v>21</v>
      </c>
      <c r="B26" s="6" t="s">
        <v>257</v>
      </c>
      <c r="C26" s="6" t="s">
        <v>260</v>
      </c>
      <c r="D26" s="6" t="s">
        <v>261</v>
      </c>
      <c r="E26" s="8"/>
      <c r="F26" s="3"/>
      <c r="G26" s="6" t="s">
        <v>17</v>
      </c>
      <c r="H26" s="39"/>
      <c r="I26" s="29">
        <v>3.4649999999999999</v>
      </c>
      <c r="J26" s="34">
        <f t="shared" si="0"/>
        <v>3.4649999999999999</v>
      </c>
    </row>
    <row r="27" spans="1:10" ht="108.6">
      <c r="A27" s="2">
        <v>22</v>
      </c>
      <c r="B27" s="6" t="s">
        <v>257</v>
      </c>
      <c r="C27" s="6" t="s">
        <v>262</v>
      </c>
      <c r="D27" s="6" t="s">
        <v>263</v>
      </c>
      <c r="E27" s="8"/>
      <c r="F27" s="3"/>
      <c r="G27" s="6" t="s">
        <v>17</v>
      </c>
      <c r="H27" s="39"/>
      <c r="I27" s="29">
        <v>6.5625</v>
      </c>
      <c r="J27" s="34">
        <f t="shared" si="0"/>
        <v>6.5625</v>
      </c>
    </row>
    <row r="28" spans="1:10" ht="93">
      <c r="A28" s="2">
        <v>23</v>
      </c>
      <c r="B28" s="6" t="s">
        <v>257</v>
      </c>
      <c r="C28" s="6" t="s">
        <v>264</v>
      </c>
      <c r="D28" s="6" t="s">
        <v>263</v>
      </c>
      <c r="E28" s="8"/>
      <c r="F28" s="3"/>
      <c r="G28" s="6" t="s">
        <v>17</v>
      </c>
      <c r="H28" s="39"/>
      <c r="I28" s="29">
        <v>6.5625</v>
      </c>
      <c r="J28" s="34">
        <f t="shared" si="0"/>
        <v>6.5625</v>
      </c>
    </row>
    <row r="29" spans="1:10" ht="77.45">
      <c r="A29" s="2">
        <v>24</v>
      </c>
      <c r="B29" s="6" t="s">
        <v>257</v>
      </c>
      <c r="C29" s="6" t="s">
        <v>265</v>
      </c>
      <c r="D29" s="6" t="s">
        <v>266</v>
      </c>
      <c r="E29" s="7"/>
      <c r="F29" s="3"/>
      <c r="G29" s="7" t="s">
        <v>61</v>
      </c>
      <c r="H29" s="39"/>
      <c r="I29" s="29">
        <v>6.93</v>
      </c>
      <c r="J29" s="34">
        <f t="shared" si="0"/>
        <v>6.93</v>
      </c>
    </row>
    <row r="30" spans="1:10" ht="77.45">
      <c r="A30" s="2">
        <v>25</v>
      </c>
      <c r="B30" s="6" t="s">
        <v>257</v>
      </c>
      <c r="C30" s="6" t="s">
        <v>267</v>
      </c>
      <c r="D30" s="6" t="s">
        <v>268</v>
      </c>
      <c r="E30" s="8"/>
      <c r="F30" s="3"/>
      <c r="G30" s="12" t="s">
        <v>17</v>
      </c>
      <c r="H30" s="39"/>
      <c r="I30" s="29">
        <v>12.074999999999999</v>
      </c>
      <c r="J30" s="34">
        <f t="shared" si="0"/>
        <v>12.074999999999999</v>
      </c>
    </row>
    <row r="31" spans="1:10" ht="77.45">
      <c r="A31" s="2">
        <v>26</v>
      </c>
      <c r="B31" s="6" t="s">
        <v>257</v>
      </c>
      <c r="C31" s="6" t="s">
        <v>269</v>
      </c>
      <c r="D31" s="6" t="s">
        <v>270</v>
      </c>
      <c r="E31" s="8"/>
      <c r="F31" s="3"/>
      <c r="G31" s="6" t="s">
        <v>17</v>
      </c>
      <c r="H31" s="39"/>
      <c r="I31" s="29">
        <v>4.2</v>
      </c>
      <c r="J31" s="34">
        <f t="shared" si="0"/>
        <v>4.2</v>
      </c>
    </row>
    <row r="32" spans="1:10" ht="77.45">
      <c r="A32" s="2">
        <v>27</v>
      </c>
      <c r="B32" s="6" t="s">
        <v>257</v>
      </c>
      <c r="C32" s="6" t="s">
        <v>271</v>
      </c>
      <c r="D32" s="6" t="s">
        <v>272</v>
      </c>
      <c r="E32" s="8"/>
      <c r="F32" s="3"/>
      <c r="G32" s="6" t="s">
        <v>17</v>
      </c>
      <c r="H32" s="39"/>
      <c r="I32" s="29">
        <v>5.04</v>
      </c>
      <c r="J32" s="34">
        <f t="shared" si="0"/>
        <v>5.04</v>
      </c>
    </row>
    <row r="33" spans="1:10" ht="77.45">
      <c r="A33" s="2">
        <v>28</v>
      </c>
      <c r="B33" s="6" t="s">
        <v>257</v>
      </c>
      <c r="C33" s="6" t="s">
        <v>273</v>
      </c>
      <c r="D33" s="6" t="s">
        <v>274</v>
      </c>
      <c r="E33" s="8"/>
      <c r="F33" s="3"/>
      <c r="G33" s="6" t="s">
        <v>17</v>
      </c>
      <c r="H33" s="39"/>
      <c r="I33" s="29">
        <v>8.2949999999999999</v>
      </c>
      <c r="J33" s="34">
        <f t="shared" si="0"/>
        <v>8.2949999999999999</v>
      </c>
    </row>
    <row r="34" spans="1:10" ht="77.45">
      <c r="A34" s="2">
        <v>29</v>
      </c>
      <c r="B34" s="6" t="s">
        <v>257</v>
      </c>
      <c r="C34" s="6" t="s">
        <v>275</v>
      </c>
      <c r="D34" s="6" t="s">
        <v>276</v>
      </c>
      <c r="E34" s="8"/>
      <c r="F34" s="3"/>
      <c r="G34" s="6" t="s">
        <v>17</v>
      </c>
      <c r="H34" s="39"/>
      <c r="I34" s="29">
        <v>8.3475000000000001</v>
      </c>
      <c r="J34" s="34">
        <f t="shared" si="0"/>
        <v>8.3475000000000001</v>
      </c>
    </row>
    <row r="35" spans="1:10" ht="15.95" customHeight="1">
      <c r="A35" s="63" t="s">
        <v>277</v>
      </c>
      <c r="B35" s="64"/>
      <c r="C35" s="64"/>
      <c r="D35" s="64"/>
      <c r="E35" s="64"/>
      <c r="F35" s="64"/>
      <c r="G35" s="64"/>
      <c r="H35" s="64"/>
      <c r="I35" s="65"/>
      <c r="J35" s="32">
        <v>0</v>
      </c>
    </row>
    <row r="36" spans="1:10" ht="62.1">
      <c r="A36" s="2">
        <v>30</v>
      </c>
      <c r="B36" s="6" t="s">
        <v>278</v>
      </c>
      <c r="C36" s="6" t="s">
        <v>279</v>
      </c>
      <c r="D36" s="6" t="s">
        <v>280</v>
      </c>
      <c r="E36" s="8"/>
      <c r="F36" s="3"/>
      <c r="G36" s="6" t="s">
        <v>281</v>
      </c>
      <c r="H36" s="39"/>
      <c r="I36" s="29">
        <v>7.665</v>
      </c>
      <c r="J36" s="34">
        <f>I36*(1-$J$35)</f>
        <v>7.665</v>
      </c>
    </row>
    <row r="37" spans="1:10" ht="77.45">
      <c r="A37" s="2">
        <v>31</v>
      </c>
      <c r="B37" s="6" t="s">
        <v>278</v>
      </c>
      <c r="C37" s="6" t="s">
        <v>282</v>
      </c>
      <c r="D37" s="6" t="s">
        <v>283</v>
      </c>
      <c r="E37" s="8"/>
      <c r="F37" s="3"/>
      <c r="G37" s="6" t="s">
        <v>281</v>
      </c>
      <c r="H37" s="39"/>
      <c r="I37" s="29">
        <v>7.14</v>
      </c>
      <c r="J37" s="34">
        <f t="shared" ref="J37:J74" si="1">I37*(1-$J$35)</f>
        <v>7.14</v>
      </c>
    </row>
    <row r="38" spans="1:10" ht="93">
      <c r="A38" s="2">
        <v>32</v>
      </c>
      <c r="B38" s="6" t="s">
        <v>278</v>
      </c>
      <c r="C38" s="6" t="s">
        <v>284</v>
      </c>
      <c r="D38" s="6" t="s">
        <v>285</v>
      </c>
      <c r="E38" s="8"/>
      <c r="F38" s="3"/>
      <c r="G38" s="6" t="s">
        <v>281</v>
      </c>
      <c r="H38" s="39"/>
      <c r="I38" s="29">
        <v>6.3</v>
      </c>
      <c r="J38" s="34">
        <f t="shared" si="1"/>
        <v>6.3</v>
      </c>
    </row>
    <row r="39" spans="1:10" ht="108.6">
      <c r="A39" s="2">
        <v>33</v>
      </c>
      <c r="B39" s="6" t="s">
        <v>278</v>
      </c>
      <c r="C39" s="6" t="s">
        <v>286</v>
      </c>
      <c r="D39" s="6" t="s">
        <v>287</v>
      </c>
      <c r="E39" s="8"/>
      <c r="F39" s="3"/>
      <c r="G39" s="6" t="s">
        <v>281</v>
      </c>
      <c r="H39" s="39"/>
      <c r="I39" s="29">
        <v>12.6</v>
      </c>
      <c r="J39" s="34">
        <f t="shared" si="1"/>
        <v>12.6</v>
      </c>
    </row>
    <row r="40" spans="1:10" ht="62.1">
      <c r="A40" s="2">
        <v>34</v>
      </c>
      <c r="B40" s="6" t="s">
        <v>288</v>
      </c>
      <c r="C40" s="8" t="s">
        <v>289</v>
      </c>
      <c r="D40" s="6" t="s">
        <v>290</v>
      </c>
      <c r="E40" s="8"/>
      <c r="F40" s="3"/>
      <c r="G40" s="6" t="s">
        <v>281</v>
      </c>
      <c r="H40" s="39"/>
      <c r="I40" s="29">
        <v>2.52</v>
      </c>
      <c r="J40" s="34">
        <f t="shared" si="1"/>
        <v>2.52</v>
      </c>
    </row>
    <row r="41" spans="1:10" ht="62.1">
      <c r="A41" s="2">
        <v>35</v>
      </c>
      <c r="B41" s="6" t="s">
        <v>288</v>
      </c>
      <c r="C41" s="8" t="s">
        <v>291</v>
      </c>
      <c r="D41" s="6" t="s">
        <v>290</v>
      </c>
      <c r="E41" s="8"/>
      <c r="F41" s="3"/>
      <c r="G41" s="6" t="s">
        <v>281</v>
      </c>
      <c r="H41" s="39"/>
      <c r="I41" s="29">
        <v>3.3600000000000003</v>
      </c>
      <c r="J41" s="34">
        <f t="shared" si="1"/>
        <v>3.3600000000000003</v>
      </c>
    </row>
    <row r="42" spans="1:10" ht="62.1">
      <c r="A42" s="2">
        <v>36</v>
      </c>
      <c r="B42" s="6" t="s">
        <v>288</v>
      </c>
      <c r="C42" s="8" t="s">
        <v>292</v>
      </c>
      <c r="D42" s="6" t="s">
        <v>290</v>
      </c>
      <c r="E42" s="8"/>
      <c r="F42" s="3"/>
      <c r="G42" s="6" t="s">
        <v>281</v>
      </c>
      <c r="H42" s="39"/>
      <c r="I42" s="29">
        <v>5.46</v>
      </c>
      <c r="J42" s="34">
        <f t="shared" si="1"/>
        <v>5.46</v>
      </c>
    </row>
    <row r="43" spans="1:10" ht="62.1">
      <c r="A43" s="2">
        <v>37</v>
      </c>
      <c r="B43" s="6" t="s">
        <v>288</v>
      </c>
      <c r="C43" s="8" t="s">
        <v>293</v>
      </c>
      <c r="D43" s="6" t="s">
        <v>290</v>
      </c>
      <c r="E43" s="8"/>
      <c r="F43" s="3"/>
      <c r="G43" s="6" t="s">
        <v>281</v>
      </c>
      <c r="H43" s="39"/>
      <c r="I43" s="29">
        <v>10.815000000000001</v>
      </c>
      <c r="J43" s="34">
        <f t="shared" si="1"/>
        <v>10.815000000000001</v>
      </c>
    </row>
    <row r="44" spans="1:10" ht="123.95">
      <c r="A44" s="2">
        <v>38</v>
      </c>
      <c r="B44" s="6" t="s">
        <v>294</v>
      </c>
      <c r="C44" s="6" t="s">
        <v>295</v>
      </c>
      <c r="D44" s="6" t="s">
        <v>296</v>
      </c>
      <c r="E44" s="8"/>
      <c r="F44" s="3"/>
      <c r="G44" s="6" t="s">
        <v>64</v>
      </c>
      <c r="H44" s="39"/>
      <c r="I44" s="29">
        <v>0.52500000000000002</v>
      </c>
      <c r="J44" s="34">
        <f t="shared" si="1"/>
        <v>0.52500000000000002</v>
      </c>
    </row>
    <row r="45" spans="1:10" ht="123.95">
      <c r="A45" s="2">
        <v>39</v>
      </c>
      <c r="B45" s="6" t="s">
        <v>294</v>
      </c>
      <c r="C45" s="6" t="s">
        <v>297</v>
      </c>
      <c r="D45" s="6" t="s">
        <v>298</v>
      </c>
      <c r="E45" s="8"/>
      <c r="F45" s="3"/>
      <c r="G45" s="6" t="s">
        <v>64</v>
      </c>
      <c r="H45" s="39"/>
      <c r="I45" s="29">
        <v>1.47</v>
      </c>
      <c r="J45" s="34">
        <f t="shared" si="1"/>
        <v>1.47</v>
      </c>
    </row>
    <row r="46" spans="1:10" ht="93">
      <c r="A46" s="2">
        <v>40</v>
      </c>
      <c r="B46" s="6" t="s">
        <v>294</v>
      </c>
      <c r="C46" s="6" t="s">
        <v>299</v>
      </c>
      <c r="D46" s="6" t="s">
        <v>300</v>
      </c>
      <c r="E46" s="8"/>
      <c r="F46" s="3"/>
      <c r="G46" s="6" t="s">
        <v>64</v>
      </c>
      <c r="H46" s="39"/>
      <c r="I46" s="29">
        <v>2.31</v>
      </c>
      <c r="J46" s="34">
        <f t="shared" si="1"/>
        <v>2.31</v>
      </c>
    </row>
    <row r="47" spans="1:10" ht="108.6">
      <c r="A47" s="2">
        <v>41</v>
      </c>
      <c r="B47" s="6" t="s">
        <v>294</v>
      </c>
      <c r="C47" s="6" t="s">
        <v>301</v>
      </c>
      <c r="D47" s="6" t="s">
        <v>302</v>
      </c>
      <c r="E47" s="8"/>
      <c r="F47" s="3"/>
      <c r="G47" s="6" t="s">
        <v>64</v>
      </c>
      <c r="H47" s="39"/>
      <c r="I47" s="29">
        <v>2.31</v>
      </c>
      <c r="J47" s="34">
        <f t="shared" si="1"/>
        <v>2.31</v>
      </c>
    </row>
    <row r="48" spans="1:10" ht="108.6">
      <c r="A48" s="2">
        <v>42</v>
      </c>
      <c r="B48" s="6" t="s">
        <v>294</v>
      </c>
      <c r="C48" s="6" t="s">
        <v>303</v>
      </c>
      <c r="D48" s="6" t="s">
        <v>304</v>
      </c>
      <c r="E48" s="8"/>
      <c r="F48" s="3"/>
      <c r="G48" s="6" t="s">
        <v>64</v>
      </c>
      <c r="H48" s="39"/>
      <c r="I48" s="29">
        <v>1.575</v>
      </c>
      <c r="J48" s="34">
        <f t="shared" si="1"/>
        <v>1.575</v>
      </c>
    </row>
    <row r="49" spans="1:10" ht="108.6">
      <c r="A49" s="2">
        <v>43</v>
      </c>
      <c r="B49" s="6" t="s">
        <v>294</v>
      </c>
      <c r="C49" s="6" t="s">
        <v>305</v>
      </c>
      <c r="D49" s="6" t="s">
        <v>306</v>
      </c>
      <c r="E49" s="8"/>
      <c r="F49" s="3"/>
      <c r="G49" s="6" t="s">
        <v>64</v>
      </c>
      <c r="H49" s="39"/>
      <c r="I49" s="29">
        <v>5.7750000000000004</v>
      </c>
      <c r="J49" s="34">
        <f t="shared" si="1"/>
        <v>5.7750000000000004</v>
      </c>
    </row>
    <row r="50" spans="1:10" ht="108.6">
      <c r="A50" s="2">
        <v>44</v>
      </c>
      <c r="B50" s="8" t="s">
        <v>307</v>
      </c>
      <c r="C50" s="6" t="s">
        <v>308</v>
      </c>
      <c r="D50" s="6" t="s">
        <v>309</v>
      </c>
      <c r="E50" s="8"/>
      <c r="F50" s="3"/>
      <c r="G50" s="6" t="s">
        <v>281</v>
      </c>
      <c r="H50" s="39"/>
      <c r="I50" s="29">
        <v>53.234999999999999</v>
      </c>
      <c r="J50" s="34">
        <f t="shared" si="1"/>
        <v>53.234999999999999</v>
      </c>
    </row>
    <row r="51" spans="1:10" ht="108.6">
      <c r="A51" s="2">
        <v>45</v>
      </c>
      <c r="B51" s="8" t="s">
        <v>307</v>
      </c>
      <c r="C51" s="6" t="s">
        <v>310</v>
      </c>
      <c r="D51" s="6" t="s">
        <v>311</v>
      </c>
      <c r="E51" s="8"/>
      <c r="F51" s="3"/>
      <c r="G51" s="6" t="s">
        <v>281</v>
      </c>
      <c r="H51" s="39"/>
      <c r="I51" s="29">
        <v>58.274999999999999</v>
      </c>
      <c r="J51" s="34">
        <f t="shared" si="1"/>
        <v>58.274999999999999</v>
      </c>
    </row>
    <row r="52" spans="1:10" ht="108.6">
      <c r="A52" s="2">
        <v>46</v>
      </c>
      <c r="B52" s="8" t="s">
        <v>307</v>
      </c>
      <c r="C52" s="6" t="s">
        <v>312</v>
      </c>
      <c r="D52" s="6" t="s">
        <v>313</v>
      </c>
      <c r="E52" s="8"/>
      <c r="F52" s="3"/>
      <c r="G52" s="6" t="s">
        <v>281</v>
      </c>
      <c r="H52" s="39"/>
      <c r="I52" s="29">
        <v>61.53</v>
      </c>
      <c r="J52" s="34">
        <f t="shared" si="1"/>
        <v>61.53</v>
      </c>
    </row>
    <row r="53" spans="1:10" ht="108.6">
      <c r="A53" s="2">
        <v>47</v>
      </c>
      <c r="B53" s="8" t="s">
        <v>307</v>
      </c>
      <c r="C53" s="6" t="s">
        <v>314</v>
      </c>
      <c r="D53" s="6" t="s">
        <v>315</v>
      </c>
      <c r="E53" s="8"/>
      <c r="F53" s="3"/>
      <c r="G53" s="6" t="s">
        <v>281</v>
      </c>
      <c r="H53" s="39"/>
      <c r="I53" s="29">
        <v>63.472500000000004</v>
      </c>
      <c r="J53" s="34">
        <f t="shared" si="1"/>
        <v>63.472500000000004</v>
      </c>
    </row>
    <row r="54" spans="1:10" ht="108.6">
      <c r="A54" s="2">
        <v>48</v>
      </c>
      <c r="B54" s="8" t="s">
        <v>307</v>
      </c>
      <c r="C54" s="6" t="s">
        <v>316</v>
      </c>
      <c r="D54" s="6" t="s">
        <v>317</v>
      </c>
      <c r="E54" s="8"/>
      <c r="F54" s="3"/>
      <c r="G54" s="6" t="s">
        <v>281</v>
      </c>
      <c r="H54" s="39"/>
      <c r="I54" s="29">
        <v>65.414999999999992</v>
      </c>
      <c r="J54" s="34">
        <f t="shared" si="1"/>
        <v>65.414999999999992</v>
      </c>
    </row>
    <row r="55" spans="1:10" ht="108.6">
      <c r="A55" s="2">
        <v>49</v>
      </c>
      <c r="B55" s="8" t="s">
        <v>307</v>
      </c>
      <c r="C55" s="6" t="s">
        <v>318</v>
      </c>
      <c r="D55" s="6" t="s">
        <v>319</v>
      </c>
      <c r="E55" s="8"/>
      <c r="F55" s="3"/>
      <c r="G55" s="6" t="s">
        <v>281</v>
      </c>
      <c r="H55" s="39"/>
      <c r="I55" s="29">
        <v>32.97</v>
      </c>
      <c r="J55" s="34">
        <f t="shared" si="1"/>
        <v>32.97</v>
      </c>
    </row>
    <row r="56" spans="1:10" ht="108.6">
      <c r="A56" s="2">
        <v>50</v>
      </c>
      <c r="B56" s="8" t="s">
        <v>307</v>
      </c>
      <c r="C56" s="6" t="s">
        <v>320</v>
      </c>
      <c r="D56" s="6" t="s">
        <v>321</v>
      </c>
      <c r="E56" s="8"/>
      <c r="F56" s="3"/>
      <c r="G56" s="6" t="s">
        <v>281</v>
      </c>
      <c r="H56" s="39"/>
      <c r="I56" s="29">
        <v>44.2575</v>
      </c>
      <c r="J56" s="34">
        <f t="shared" si="1"/>
        <v>44.2575</v>
      </c>
    </row>
    <row r="57" spans="1:10" ht="108.6">
      <c r="A57" s="2">
        <v>51</v>
      </c>
      <c r="B57" s="8" t="s">
        <v>307</v>
      </c>
      <c r="C57" s="6" t="s">
        <v>322</v>
      </c>
      <c r="D57" s="6" t="s">
        <v>323</v>
      </c>
      <c r="E57" s="8"/>
      <c r="F57" s="3"/>
      <c r="G57" s="6" t="s">
        <v>281</v>
      </c>
      <c r="H57" s="39"/>
      <c r="I57" s="29">
        <v>44.519999999999996</v>
      </c>
      <c r="J57" s="34">
        <f t="shared" si="1"/>
        <v>44.519999999999996</v>
      </c>
    </row>
    <row r="58" spans="1:10" ht="108.6">
      <c r="A58" s="2">
        <v>52</v>
      </c>
      <c r="B58" s="8" t="s">
        <v>307</v>
      </c>
      <c r="C58" s="6" t="s">
        <v>324</v>
      </c>
      <c r="D58" s="6" t="s">
        <v>325</v>
      </c>
      <c r="E58" s="8"/>
      <c r="F58" s="3"/>
      <c r="G58" s="6" t="s">
        <v>281</v>
      </c>
      <c r="H58" s="39"/>
      <c r="I58" s="29">
        <v>44.519999999999996</v>
      </c>
      <c r="J58" s="34">
        <f t="shared" si="1"/>
        <v>44.519999999999996</v>
      </c>
    </row>
    <row r="59" spans="1:10" ht="108.6">
      <c r="A59" s="2">
        <v>53</v>
      </c>
      <c r="B59" s="8" t="s">
        <v>307</v>
      </c>
      <c r="C59" s="6" t="s">
        <v>326</v>
      </c>
      <c r="D59" s="6" t="s">
        <v>327</v>
      </c>
      <c r="E59" s="8"/>
      <c r="F59" s="3"/>
      <c r="G59" s="6" t="s">
        <v>281</v>
      </c>
      <c r="H59" s="39"/>
      <c r="I59" s="29">
        <v>42.42</v>
      </c>
      <c r="J59" s="34">
        <f t="shared" si="1"/>
        <v>42.42</v>
      </c>
    </row>
    <row r="60" spans="1:10" ht="77.45">
      <c r="A60" s="2">
        <v>54</v>
      </c>
      <c r="B60" s="6" t="s">
        <v>307</v>
      </c>
      <c r="C60" s="6" t="s">
        <v>328</v>
      </c>
      <c r="D60" s="6" t="s">
        <v>329</v>
      </c>
      <c r="E60" s="8"/>
      <c r="F60" s="3" t="s">
        <v>330</v>
      </c>
      <c r="G60" s="6" t="s">
        <v>281</v>
      </c>
      <c r="H60" s="39"/>
      <c r="I60" s="29">
        <v>6.8250000000000002</v>
      </c>
      <c r="J60" s="34">
        <f t="shared" si="1"/>
        <v>6.8250000000000002</v>
      </c>
    </row>
    <row r="61" spans="1:10" ht="77.45">
      <c r="A61" s="2">
        <v>55</v>
      </c>
      <c r="B61" s="6"/>
      <c r="C61" s="6" t="s">
        <v>331</v>
      </c>
      <c r="D61" s="6" t="s">
        <v>332</v>
      </c>
      <c r="E61" s="8"/>
      <c r="F61" s="3" t="s">
        <v>333</v>
      </c>
      <c r="G61" s="6" t="s">
        <v>281</v>
      </c>
      <c r="H61" s="39"/>
      <c r="I61" s="29">
        <v>14.7</v>
      </c>
      <c r="J61" s="34">
        <f t="shared" si="1"/>
        <v>14.7</v>
      </c>
    </row>
    <row r="62" spans="1:10" ht="77.45">
      <c r="A62" s="2">
        <v>56</v>
      </c>
      <c r="B62" s="6" t="s">
        <v>307</v>
      </c>
      <c r="C62" s="6" t="s">
        <v>334</v>
      </c>
      <c r="D62" s="6" t="s">
        <v>335</v>
      </c>
      <c r="E62" s="8"/>
      <c r="F62" s="3" t="s">
        <v>336</v>
      </c>
      <c r="G62" s="6" t="s">
        <v>281</v>
      </c>
      <c r="H62" s="39"/>
      <c r="I62" s="29">
        <v>15.75</v>
      </c>
      <c r="J62" s="34">
        <f t="shared" si="1"/>
        <v>15.75</v>
      </c>
    </row>
    <row r="63" spans="1:10" ht="77.45">
      <c r="A63" s="2">
        <v>57</v>
      </c>
      <c r="B63" s="6" t="s">
        <v>307</v>
      </c>
      <c r="C63" s="6" t="s">
        <v>337</v>
      </c>
      <c r="D63" s="6" t="s">
        <v>338</v>
      </c>
      <c r="E63" s="8"/>
      <c r="F63" s="3" t="s">
        <v>339</v>
      </c>
      <c r="G63" s="6" t="s">
        <v>281</v>
      </c>
      <c r="H63" s="39"/>
      <c r="I63" s="29">
        <v>10.92</v>
      </c>
      <c r="J63" s="34">
        <f t="shared" si="1"/>
        <v>10.92</v>
      </c>
    </row>
    <row r="64" spans="1:10" ht="77.45">
      <c r="A64" s="2">
        <v>58</v>
      </c>
      <c r="B64" s="8" t="s">
        <v>307</v>
      </c>
      <c r="C64" s="6" t="s">
        <v>340</v>
      </c>
      <c r="D64" s="6" t="s">
        <v>341</v>
      </c>
      <c r="E64" s="8"/>
      <c r="F64" s="3" t="s">
        <v>342</v>
      </c>
      <c r="G64" s="6" t="s">
        <v>281</v>
      </c>
      <c r="H64" s="39"/>
      <c r="I64" s="29">
        <v>6.09</v>
      </c>
      <c r="J64" s="34">
        <f t="shared" si="1"/>
        <v>6.09</v>
      </c>
    </row>
    <row r="65" spans="1:10" ht="77.45">
      <c r="A65" s="2">
        <v>59</v>
      </c>
      <c r="B65" s="6" t="s">
        <v>307</v>
      </c>
      <c r="C65" s="6" t="s">
        <v>343</v>
      </c>
      <c r="D65" s="6" t="s">
        <v>344</v>
      </c>
      <c r="E65" s="8"/>
      <c r="F65" s="3" t="s">
        <v>345</v>
      </c>
      <c r="G65" s="6" t="s">
        <v>281</v>
      </c>
      <c r="H65" s="39"/>
      <c r="I65" s="29">
        <v>4.9350000000000005</v>
      </c>
      <c r="J65" s="34">
        <f t="shared" si="1"/>
        <v>4.9350000000000005</v>
      </c>
    </row>
    <row r="66" spans="1:10" ht="77.45">
      <c r="A66" s="2">
        <v>60</v>
      </c>
      <c r="B66" s="6" t="s">
        <v>307</v>
      </c>
      <c r="C66" s="6" t="s">
        <v>346</v>
      </c>
      <c r="D66" s="6" t="s">
        <v>347</v>
      </c>
      <c r="E66" s="8"/>
      <c r="F66" s="3"/>
      <c r="G66" s="6" t="s">
        <v>281</v>
      </c>
      <c r="H66" s="39"/>
      <c r="I66" s="29">
        <v>4.9350000000000005</v>
      </c>
      <c r="J66" s="34">
        <f t="shared" si="1"/>
        <v>4.9350000000000005</v>
      </c>
    </row>
    <row r="67" spans="1:10" ht="77.45">
      <c r="A67" s="2">
        <v>61</v>
      </c>
      <c r="B67" s="6" t="s">
        <v>307</v>
      </c>
      <c r="C67" s="6" t="s">
        <v>348</v>
      </c>
      <c r="D67" s="6" t="s">
        <v>349</v>
      </c>
      <c r="E67" s="8"/>
      <c r="F67" s="3"/>
      <c r="G67" s="6" t="s">
        <v>281</v>
      </c>
      <c r="H67" s="39"/>
      <c r="I67" s="29">
        <v>14.122499999999999</v>
      </c>
      <c r="J67" s="34">
        <f t="shared" si="1"/>
        <v>14.122499999999999</v>
      </c>
    </row>
    <row r="68" spans="1:10" ht="93">
      <c r="A68" s="2">
        <v>62</v>
      </c>
      <c r="B68" s="6" t="s">
        <v>307</v>
      </c>
      <c r="C68" s="6" t="s">
        <v>350</v>
      </c>
      <c r="D68" s="6" t="s">
        <v>351</v>
      </c>
      <c r="E68" s="8"/>
      <c r="F68" s="3"/>
      <c r="G68" s="12" t="s">
        <v>281</v>
      </c>
      <c r="H68" s="39"/>
      <c r="I68" s="29">
        <v>9.24</v>
      </c>
      <c r="J68" s="34">
        <f t="shared" si="1"/>
        <v>9.24</v>
      </c>
    </row>
    <row r="69" spans="1:10" ht="93">
      <c r="A69" s="2">
        <v>63</v>
      </c>
      <c r="B69" s="6" t="s">
        <v>307</v>
      </c>
      <c r="C69" s="6" t="s">
        <v>352</v>
      </c>
      <c r="D69" s="6" t="s">
        <v>353</v>
      </c>
      <c r="E69" s="8"/>
      <c r="F69" s="3"/>
      <c r="G69" s="12" t="s">
        <v>281</v>
      </c>
      <c r="H69" s="39"/>
      <c r="I69" s="29">
        <v>22.05</v>
      </c>
      <c r="J69" s="34">
        <f t="shared" si="1"/>
        <v>22.05</v>
      </c>
    </row>
    <row r="70" spans="1:10" ht="93">
      <c r="A70" s="2">
        <v>64</v>
      </c>
      <c r="B70" s="6" t="s">
        <v>307</v>
      </c>
      <c r="C70" s="6" t="s">
        <v>354</v>
      </c>
      <c r="D70" s="6" t="s">
        <v>355</v>
      </c>
      <c r="E70" s="8"/>
      <c r="F70" s="3"/>
      <c r="G70" s="12" t="s">
        <v>281</v>
      </c>
      <c r="H70" s="39"/>
      <c r="I70" s="29">
        <v>34.335000000000001</v>
      </c>
      <c r="J70" s="34">
        <f t="shared" si="1"/>
        <v>34.335000000000001</v>
      </c>
    </row>
    <row r="71" spans="1:10" ht="108.6">
      <c r="A71" s="2">
        <v>65</v>
      </c>
      <c r="B71" s="6" t="s">
        <v>307</v>
      </c>
      <c r="C71" s="6" t="s">
        <v>356</v>
      </c>
      <c r="D71" s="6" t="s">
        <v>357</v>
      </c>
      <c r="E71" s="8"/>
      <c r="F71" s="3"/>
      <c r="G71" s="6" t="s">
        <v>281</v>
      </c>
      <c r="H71" s="39"/>
      <c r="I71" s="29">
        <v>14.7</v>
      </c>
      <c r="J71" s="34">
        <f t="shared" si="1"/>
        <v>14.7</v>
      </c>
    </row>
    <row r="72" spans="1:10" ht="77.45">
      <c r="A72" s="2">
        <v>66</v>
      </c>
      <c r="B72" s="6" t="s">
        <v>307</v>
      </c>
      <c r="C72" s="6" t="s">
        <v>358</v>
      </c>
      <c r="D72" s="6" t="s">
        <v>359</v>
      </c>
      <c r="E72" s="8"/>
      <c r="F72" s="3" t="s">
        <v>360</v>
      </c>
      <c r="G72" s="12" t="s">
        <v>281</v>
      </c>
      <c r="H72" s="39"/>
      <c r="I72" s="29">
        <v>6.4575000000000005</v>
      </c>
      <c r="J72" s="34">
        <f t="shared" si="1"/>
        <v>6.4575000000000005</v>
      </c>
    </row>
    <row r="73" spans="1:10" ht="77.45">
      <c r="A73" s="2">
        <v>67</v>
      </c>
      <c r="B73" s="6" t="s">
        <v>307</v>
      </c>
      <c r="C73" s="7" t="s">
        <v>361</v>
      </c>
      <c r="D73" s="7" t="s">
        <v>361</v>
      </c>
      <c r="E73" s="7"/>
      <c r="F73" s="3"/>
      <c r="G73" s="7" t="s">
        <v>362</v>
      </c>
      <c r="H73" s="39"/>
      <c r="I73" s="29">
        <v>62.894999999999996</v>
      </c>
      <c r="J73" s="34">
        <f t="shared" si="1"/>
        <v>62.894999999999996</v>
      </c>
    </row>
    <row r="74" spans="1:10" ht="78" thickBot="1">
      <c r="A74" s="2">
        <v>68</v>
      </c>
      <c r="B74" s="42" t="s">
        <v>307</v>
      </c>
      <c r="C74" s="43" t="s">
        <v>363</v>
      </c>
      <c r="D74" s="44" t="s">
        <v>363</v>
      </c>
      <c r="E74" s="43"/>
      <c r="F74" s="23"/>
      <c r="G74" s="43" t="s">
        <v>61</v>
      </c>
      <c r="H74" s="45"/>
      <c r="I74" s="37">
        <v>53.97</v>
      </c>
      <c r="J74" s="34">
        <f t="shared" si="1"/>
        <v>53.97</v>
      </c>
    </row>
  </sheetData>
  <mergeCells count="5">
    <mergeCell ref="A1:J1"/>
    <mergeCell ref="A2:J2"/>
    <mergeCell ref="A4:J4"/>
    <mergeCell ref="A5:I5"/>
    <mergeCell ref="A35:I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2"/>
  <sheetViews>
    <sheetView rightToLeft="1" zoomScale="70" zoomScaleNormal="70" workbookViewId="0">
      <selection sqref="A1:J1"/>
    </sheetView>
  </sheetViews>
  <sheetFormatPr defaultColWidth="9" defaultRowHeight="15.6"/>
  <cols>
    <col min="1" max="1" width="5.25" style="1" customWidth="1"/>
    <col min="2" max="2" width="7.5" style="1" customWidth="1"/>
    <col min="3" max="3" width="9.625" style="1" customWidth="1"/>
    <col min="4" max="4" width="18.625" style="1" customWidth="1"/>
    <col min="5" max="5" width="12.125" style="1" customWidth="1"/>
    <col min="6" max="6" width="11.625" style="1" customWidth="1"/>
    <col min="7" max="8" width="7.625" style="1" customWidth="1"/>
    <col min="9" max="9" width="9.125" style="1" bestFit="1" customWidth="1"/>
    <col min="10" max="16384" width="9" style="1"/>
  </cols>
  <sheetData>
    <row r="1" spans="1:12" customFormat="1" ht="23.1" customHeight="1">
      <c r="A1" s="52" t="s">
        <v>0</v>
      </c>
      <c r="B1" s="53"/>
      <c r="C1" s="53"/>
      <c r="D1" s="53"/>
      <c r="E1" s="53"/>
      <c r="F1" s="53"/>
      <c r="G1" s="53"/>
      <c r="H1" s="53"/>
      <c r="I1" s="53"/>
      <c r="J1" s="54"/>
      <c r="L1" s="25"/>
    </row>
    <row r="2" spans="1:12" customFormat="1" ht="21" customHeight="1">
      <c r="A2" s="55" t="s">
        <v>364</v>
      </c>
      <c r="B2" s="56"/>
      <c r="C2" s="56"/>
      <c r="D2" s="56"/>
      <c r="E2" s="56"/>
      <c r="F2" s="56"/>
      <c r="G2" s="56"/>
      <c r="H2" s="56"/>
      <c r="I2" s="56"/>
      <c r="J2" s="57"/>
    </row>
    <row r="3" spans="1:12" ht="46.5">
      <c r="A3" s="30" t="s">
        <v>2</v>
      </c>
      <c r="B3" s="27" t="s">
        <v>3</v>
      </c>
      <c r="C3" s="27" t="s">
        <v>4</v>
      </c>
      <c r="D3" s="27" t="s">
        <v>5</v>
      </c>
      <c r="E3" s="27" t="s">
        <v>6</v>
      </c>
      <c r="F3" s="27" t="s">
        <v>7</v>
      </c>
      <c r="G3" s="27" t="s">
        <v>8</v>
      </c>
      <c r="H3" s="27" t="s">
        <v>9</v>
      </c>
      <c r="I3" s="27" t="s">
        <v>10</v>
      </c>
      <c r="J3" s="31" t="s">
        <v>11</v>
      </c>
    </row>
    <row r="4" spans="1:12" ht="16.5" customHeight="1">
      <c r="A4" s="60" t="s">
        <v>365</v>
      </c>
      <c r="B4" s="61"/>
      <c r="C4" s="61"/>
      <c r="D4" s="61"/>
      <c r="E4" s="61"/>
      <c r="F4" s="61"/>
      <c r="G4" s="61"/>
      <c r="H4" s="61"/>
      <c r="I4" s="61"/>
      <c r="J4" s="62"/>
    </row>
    <row r="5" spans="1:12" ht="15.95" customHeight="1">
      <c r="A5" s="58" t="s">
        <v>366</v>
      </c>
      <c r="B5" s="59"/>
      <c r="C5" s="59"/>
      <c r="D5" s="59"/>
      <c r="E5" s="59"/>
      <c r="F5" s="59"/>
      <c r="G5" s="59"/>
      <c r="H5" s="59"/>
      <c r="I5" s="59"/>
      <c r="J5" s="32">
        <v>0</v>
      </c>
    </row>
    <row r="6" spans="1:12" ht="170.45">
      <c r="A6" s="2">
        <v>1</v>
      </c>
      <c r="B6" s="6" t="s">
        <v>367</v>
      </c>
      <c r="C6" s="7" t="s">
        <v>368</v>
      </c>
      <c r="D6" s="7" t="s">
        <v>369</v>
      </c>
      <c r="E6" s="8"/>
      <c r="F6" s="3"/>
      <c r="G6" s="8" t="s">
        <v>17</v>
      </c>
      <c r="H6" s="39"/>
      <c r="I6" s="29">
        <v>31.080000000000002</v>
      </c>
      <c r="J6" s="34">
        <f>I6*(1-$J$5)</f>
        <v>31.080000000000002</v>
      </c>
    </row>
    <row r="7" spans="1:12" ht="62.1">
      <c r="A7" s="2">
        <v>2</v>
      </c>
      <c r="B7" s="6" t="s">
        <v>370</v>
      </c>
      <c r="C7" s="7" t="s">
        <v>371</v>
      </c>
      <c r="D7" s="7" t="s">
        <v>372</v>
      </c>
      <c r="E7" s="8"/>
      <c r="F7" s="3"/>
      <c r="G7" s="8" t="s">
        <v>362</v>
      </c>
      <c r="H7" s="39"/>
      <c r="I7" s="29">
        <v>1.7849999999999999</v>
      </c>
      <c r="J7" s="34">
        <f t="shared" ref="J7:J70" si="0">I7*(1-$J$5)</f>
        <v>1.7849999999999999</v>
      </c>
    </row>
    <row r="8" spans="1:12" ht="46.5">
      <c r="A8" s="2">
        <v>3</v>
      </c>
      <c r="B8" s="6" t="s">
        <v>370</v>
      </c>
      <c r="C8" s="7" t="s">
        <v>373</v>
      </c>
      <c r="D8" s="7" t="s">
        <v>372</v>
      </c>
      <c r="E8" s="8"/>
      <c r="F8" s="3"/>
      <c r="G8" s="8" t="s">
        <v>362</v>
      </c>
      <c r="H8" s="39"/>
      <c r="I8" s="29">
        <v>1.575</v>
      </c>
      <c r="J8" s="34">
        <f t="shared" si="0"/>
        <v>1.575</v>
      </c>
    </row>
    <row r="9" spans="1:12" ht="46.5">
      <c r="A9" s="2">
        <v>4</v>
      </c>
      <c r="B9" s="6" t="s">
        <v>370</v>
      </c>
      <c r="C9" s="7" t="s">
        <v>374</v>
      </c>
      <c r="D9" s="7" t="s">
        <v>372</v>
      </c>
      <c r="E9" s="8"/>
      <c r="F9" s="3"/>
      <c r="G9" s="8" t="s">
        <v>362</v>
      </c>
      <c r="H9" s="39"/>
      <c r="I9" s="29">
        <v>1.7849999999999999</v>
      </c>
      <c r="J9" s="34">
        <f t="shared" si="0"/>
        <v>1.7849999999999999</v>
      </c>
    </row>
    <row r="10" spans="1:12" ht="46.5">
      <c r="A10" s="2">
        <v>5</v>
      </c>
      <c r="B10" s="6" t="s">
        <v>370</v>
      </c>
      <c r="C10" s="7" t="s">
        <v>375</v>
      </c>
      <c r="D10" s="7" t="s">
        <v>372</v>
      </c>
      <c r="E10" s="8"/>
      <c r="F10" s="3"/>
      <c r="G10" s="8" t="s">
        <v>362</v>
      </c>
      <c r="H10" s="39"/>
      <c r="I10" s="29">
        <v>2.1</v>
      </c>
      <c r="J10" s="34">
        <f t="shared" si="0"/>
        <v>2.1</v>
      </c>
    </row>
    <row r="11" spans="1:12" ht="62.1">
      <c r="A11" s="2">
        <v>6</v>
      </c>
      <c r="B11" s="6" t="s">
        <v>370</v>
      </c>
      <c r="C11" s="7" t="s">
        <v>376</v>
      </c>
      <c r="D11" s="7" t="s">
        <v>372</v>
      </c>
      <c r="E11" s="8"/>
      <c r="F11" s="3"/>
      <c r="G11" s="8" t="s">
        <v>362</v>
      </c>
      <c r="H11" s="39"/>
      <c r="I11" s="29">
        <v>1.575</v>
      </c>
      <c r="J11" s="34">
        <f t="shared" si="0"/>
        <v>1.575</v>
      </c>
    </row>
    <row r="12" spans="1:12" ht="46.5">
      <c r="A12" s="2">
        <v>7</v>
      </c>
      <c r="B12" s="6" t="s">
        <v>370</v>
      </c>
      <c r="C12" s="7" t="s">
        <v>377</v>
      </c>
      <c r="D12" s="7" t="s">
        <v>372</v>
      </c>
      <c r="E12" s="8"/>
      <c r="F12" s="3"/>
      <c r="G12" s="8" t="s">
        <v>362</v>
      </c>
      <c r="H12" s="39"/>
      <c r="I12" s="29">
        <v>3.15</v>
      </c>
      <c r="J12" s="34">
        <f t="shared" si="0"/>
        <v>3.15</v>
      </c>
    </row>
    <row r="13" spans="1:12" ht="123.95">
      <c r="A13" s="2">
        <v>8</v>
      </c>
      <c r="B13" s="6" t="s">
        <v>370</v>
      </c>
      <c r="C13" s="7" t="s">
        <v>378</v>
      </c>
      <c r="D13" s="7"/>
      <c r="E13" s="8"/>
      <c r="F13" s="3"/>
      <c r="G13" s="8" t="s">
        <v>379</v>
      </c>
      <c r="H13" s="39"/>
      <c r="I13" s="29">
        <v>39.9</v>
      </c>
      <c r="J13" s="34">
        <f t="shared" si="0"/>
        <v>39.9</v>
      </c>
    </row>
    <row r="14" spans="1:12" ht="62.1">
      <c r="A14" s="2">
        <v>9</v>
      </c>
      <c r="B14" s="6" t="s">
        <v>370</v>
      </c>
      <c r="C14" s="7" t="s">
        <v>380</v>
      </c>
      <c r="D14" s="7" t="s">
        <v>381</v>
      </c>
      <c r="E14" s="8"/>
      <c r="F14" s="3"/>
      <c r="G14" s="8" t="s">
        <v>382</v>
      </c>
      <c r="H14" s="39"/>
      <c r="I14" s="29">
        <v>31.5</v>
      </c>
      <c r="J14" s="34">
        <f t="shared" si="0"/>
        <v>31.5</v>
      </c>
    </row>
    <row r="15" spans="1:12" ht="123.95">
      <c r="A15" s="2">
        <v>10</v>
      </c>
      <c r="B15" s="6" t="s">
        <v>370</v>
      </c>
      <c r="C15" s="6" t="s">
        <v>383</v>
      </c>
      <c r="D15" s="6" t="s">
        <v>384</v>
      </c>
      <c r="E15" s="8"/>
      <c r="F15" s="3" t="s">
        <v>385</v>
      </c>
      <c r="G15" s="6" t="s">
        <v>386</v>
      </c>
      <c r="H15" s="39"/>
      <c r="I15" s="29">
        <v>2.1</v>
      </c>
      <c r="J15" s="34">
        <f t="shared" si="0"/>
        <v>2.1</v>
      </c>
    </row>
    <row r="16" spans="1:12" ht="123.95">
      <c r="A16" s="2">
        <v>11</v>
      </c>
      <c r="B16" s="6" t="s">
        <v>370</v>
      </c>
      <c r="C16" s="6" t="s">
        <v>387</v>
      </c>
      <c r="D16" s="6" t="s">
        <v>388</v>
      </c>
      <c r="E16" s="8"/>
      <c r="F16" s="3" t="s">
        <v>389</v>
      </c>
      <c r="G16" s="6" t="s">
        <v>386</v>
      </c>
      <c r="H16" s="39"/>
      <c r="I16" s="29">
        <v>1.7849999999999999</v>
      </c>
      <c r="J16" s="34">
        <f t="shared" si="0"/>
        <v>1.7849999999999999</v>
      </c>
    </row>
    <row r="17" spans="1:10" ht="77.45">
      <c r="A17" s="2">
        <v>12</v>
      </c>
      <c r="B17" s="6" t="s">
        <v>390</v>
      </c>
      <c r="C17" s="6" t="s">
        <v>391</v>
      </c>
      <c r="D17" s="6" t="s">
        <v>392</v>
      </c>
      <c r="E17" s="8" t="s">
        <v>393</v>
      </c>
      <c r="F17" s="3" t="s">
        <v>394</v>
      </c>
      <c r="G17" s="6" t="s">
        <v>395</v>
      </c>
      <c r="H17" s="39"/>
      <c r="I17" s="29">
        <v>4.7249999999999996</v>
      </c>
      <c r="J17" s="34">
        <f t="shared" si="0"/>
        <v>4.7249999999999996</v>
      </c>
    </row>
    <row r="18" spans="1:10" ht="77.45">
      <c r="A18" s="2">
        <v>13</v>
      </c>
      <c r="B18" s="6" t="s">
        <v>390</v>
      </c>
      <c r="C18" s="6" t="s">
        <v>396</v>
      </c>
      <c r="D18" s="6" t="s">
        <v>397</v>
      </c>
      <c r="E18" s="8" t="s">
        <v>393</v>
      </c>
      <c r="F18" s="3" t="s">
        <v>398</v>
      </c>
      <c r="G18" s="6" t="s">
        <v>395</v>
      </c>
      <c r="H18" s="39"/>
      <c r="I18" s="29">
        <v>7.875</v>
      </c>
      <c r="J18" s="34">
        <f t="shared" si="0"/>
        <v>7.875</v>
      </c>
    </row>
    <row r="19" spans="1:10" ht="77.45">
      <c r="A19" s="2">
        <v>14</v>
      </c>
      <c r="B19" s="6" t="s">
        <v>390</v>
      </c>
      <c r="C19" s="6" t="s">
        <v>399</v>
      </c>
      <c r="D19" s="6" t="s">
        <v>400</v>
      </c>
      <c r="E19" s="13"/>
      <c r="F19" s="3" t="s">
        <v>401</v>
      </c>
      <c r="G19" s="6" t="s">
        <v>395</v>
      </c>
      <c r="H19" s="39"/>
      <c r="I19" s="29">
        <v>1.365</v>
      </c>
      <c r="J19" s="34">
        <f t="shared" si="0"/>
        <v>1.365</v>
      </c>
    </row>
    <row r="20" spans="1:10" ht="62.1">
      <c r="A20" s="2">
        <v>15</v>
      </c>
      <c r="B20" s="6" t="s">
        <v>390</v>
      </c>
      <c r="C20" s="6" t="s">
        <v>402</v>
      </c>
      <c r="D20" s="6"/>
      <c r="E20" s="13"/>
      <c r="F20" s="3"/>
      <c r="G20" s="6" t="s">
        <v>395</v>
      </c>
      <c r="H20" s="39"/>
      <c r="I20" s="29">
        <v>0.315</v>
      </c>
      <c r="J20" s="34">
        <f t="shared" si="0"/>
        <v>0.315</v>
      </c>
    </row>
    <row r="21" spans="1:10" ht="62.1">
      <c r="A21" s="2">
        <v>16</v>
      </c>
      <c r="B21" s="6" t="s">
        <v>390</v>
      </c>
      <c r="C21" s="6" t="s">
        <v>403</v>
      </c>
      <c r="D21" s="6"/>
      <c r="E21" s="13"/>
      <c r="F21" s="3"/>
      <c r="G21" s="6" t="s">
        <v>395</v>
      </c>
      <c r="H21" s="39"/>
      <c r="I21" s="29">
        <v>0.73499999999999999</v>
      </c>
      <c r="J21" s="34">
        <f t="shared" si="0"/>
        <v>0.73499999999999999</v>
      </c>
    </row>
    <row r="22" spans="1:10" ht="30.95">
      <c r="A22" s="2">
        <v>17</v>
      </c>
      <c r="B22" s="6" t="s">
        <v>390</v>
      </c>
      <c r="C22" s="6" t="s">
        <v>404</v>
      </c>
      <c r="D22" s="6"/>
      <c r="E22" s="13"/>
      <c r="F22" s="3"/>
      <c r="G22" s="6" t="s">
        <v>395</v>
      </c>
      <c r="H22" s="39"/>
      <c r="I22" s="29">
        <v>4.2</v>
      </c>
      <c r="J22" s="34">
        <f t="shared" si="0"/>
        <v>4.2</v>
      </c>
    </row>
    <row r="23" spans="1:10" ht="46.5">
      <c r="A23" s="2">
        <v>18</v>
      </c>
      <c r="B23" s="6" t="s">
        <v>390</v>
      </c>
      <c r="C23" s="6" t="s">
        <v>405</v>
      </c>
      <c r="D23" s="6"/>
      <c r="E23" s="13"/>
      <c r="F23" s="3"/>
      <c r="G23" s="6" t="s">
        <v>395</v>
      </c>
      <c r="H23" s="39"/>
      <c r="I23" s="29">
        <v>3.15</v>
      </c>
      <c r="J23" s="34">
        <f t="shared" si="0"/>
        <v>3.15</v>
      </c>
    </row>
    <row r="24" spans="1:10" ht="62.1">
      <c r="A24" s="2">
        <v>19</v>
      </c>
      <c r="B24" s="6" t="s">
        <v>390</v>
      </c>
      <c r="C24" s="6" t="s">
        <v>406</v>
      </c>
      <c r="D24" s="6"/>
      <c r="E24" s="13"/>
      <c r="F24" s="3"/>
      <c r="G24" s="6" t="s">
        <v>395</v>
      </c>
      <c r="H24" s="39"/>
      <c r="I24" s="29">
        <v>1.365</v>
      </c>
      <c r="J24" s="34">
        <f t="shared" si="0"/>
        <v>1.365</v>
      </c>
    </row>
    <row r="25" spans="1:10" ht="62.1">
      <c r="A25" s="2">
        <v>20</v>
      </c>
      <c r="B25" s="6" t="s">
        <v>390</v>
      </c>
      <c r="C25" s="6" t="s">
        <v>407</v>
      </c>
      <c r="D25" s="6" t="s">
        <v>408</v>
      </c>
      <c r="E25" s="8"/>
      <c r="F25" s="3"/>
      <c r="G25" s="6" t="s">
        <v>395</v>
      </c>
      <c r="H25" s="39"/>
      <c r="I25" s="29">
        <v>0.315</v>
      </c>
      <c r="J25" s="34">
        <f t="shared" si="0"/>
        <v>0.315</v>
      </c>
    </row>
    <row r="26" spans="1:10" ht="62.1">
      <c r="A26" s="2">
        <v>21</v>
      </c>
      <c r="B26" s="6" t="s">
        <v>390</v>
      </c>
      <c r="C26" s="6" t="s">
        <v>409</v>
      </c>
      <c r="D26" s="6" t="s">
        <v>410</v>
      </c>
      <c r="E26" s="8"/>
      <c r="F26" s="3"/>
      <c r="G26" s="6" t="s">
        <v>395</v>
      </c>
      <c r="H26" s="39"/>
      <c r="I26" s="29">
        <v>1.365</v>
      </c>
      <c r="J26" s="34">
        <f t="shared" si="0"/>
        <v>1.365</v>
      </c>
    </row>
    <row r="27" spans="1:10" ht="155.1">
      <c r="A27" s="2">
        <v>22</v>
      </c>
      <c r="B27" s="6" t="s">
        <v>390</v>
      </c>
      <c r="C27" s="6" t="s">
        <v>411</v>
      </c>
      <c r="D27" s="6" t="s">
        <v>412</v>
      </c>
      <c r="E27" s="8"/>
      <c r="F27" s="3"/>
      <c r="G27" s="6" t="s">
        <v>395</v>
      </c>
      <c r="H27" s="39"/>
      <c r="I27" s="29">
        <v>1.365</v>
      </c>
      <c r="J27" s="34">
        <f t="shared" si="0"/>
        <v>1.365</v>
      </c>
    </row>
    <row r="28" spans="1:10" ht="93">
      <c r="A28" s="2">
        <v>23</v>
      </c>
      <c r="B28" s="6" t="s">
        <v>390</v>
      </c>
      <c r="C28" s="6" t="s">
        <v>413</v>
      </c>
      <c r="D28" s="6" t="s">
        <v>414</v>
      </c>
      <c r="E28" s="8"/>
      <c r="F28" s="3"/>
      <c r="G28" s="6" t="s">
        <v>395</v>
      </c>
      <c r="H28" s="39"/>
      <c r="I28" s="29">
        <v>2.1</v>
      </c>
      <c r="J28" s="34">
        <f t="shared" si="0"/>
        <v>2.1</v>
      </c>
    </row>
    <row r="29" spans="1:10" ht="93">
      <c r="A29" s="2">
        <v>24</v>
      </c>
      <c r="B29" s="6" t="s">
        <v>390</v>
      </c>
      <c r="C29" s="6" t="s">
        <v>415</v>
      </c>
      <c r="D29" s="6" t="s">
        <v>416</v>
      </c>
      <c r="E29" s="8"/>
      <c r="F29" s="3"/>
      <c r="G29" s="6" t="s">
        <v>395</v>
      </c>
      <c r="H29" s="39"/>
      <c r="I29" s="29">
        <v>3.9899999999999998</v>
      </c>
      <c r="J29" s="34">
        <f t="shared" si="0"/>
        <v>3.9899999999999998</v>
      </c>
    </row>
    <row r="30" spans="1:10" ht="46.5">
      <c r="A30" s="2">
        <v>25</v>
      </c>
      <c r="B30" s="6" t="s">
        <v>390</v>
      </c>
      <c r="C30" s="6" t="s">
        <v>417</v>
      </c>
      <c r="D30" s="6" t="s">
        <v>418</v>
      </c>
      <c r="E30" s="8" t="s">
        <v>419</v>
      </c>
      <c r="F30" s="3"/>
      <c r="G30" s="6" t="s">
        <v>395</v>
      </c>
      <c r="H30" s="39"/>
      <c r="I30" s="29">
        <v>4.5149999999999997</v>
      </c>
      <c r="J30" s="34">
        <f t="shared" si="0"/>
        <v>4.5149999999999997</v>
      </c>
    </row>
    <row r="31" spans="1:10" ht="77.45">
      <c r="A31" s="2">
        <v>26</v>
      </c>
      <c r="B31" s="8" t="s">
        <v>390</v>
      </c>
      <c r="C31" s="8" t="s">
        <v>420</v>
      </c>
      <c r="D31" s="8" t="s">
        <v>421</v>
      </c>
      <c r="E31" s="8" t="s">
        <v>419</v>
      </c>
      <c r="F31" s="3"/>
      <c r="G31" s="8" t="s">
        <v>395</v>
      </c>
      <c r="H31" s="39"/>
      <c r="I31" s="29">
        <v>12.6</v>
      </c>
      <c r="J31" s="34">
        <f t="shared" si="0"/>
        <v>12.6</v>
      </c>
    </row>
    <row r="32" spans="1:10" ht="62.1">
      <c r="A32" s="2">
        <v>27</v>
      </c>
      <c r="B32" s="6" t="s">
        <v>422</v>
      </c>
      <c r="C32" s="6" t="s">
        <v>423</v>
      </c>
      <c r="D32" s="6" t="s">
        <v>424</v>
      </c>
      <c r="E32" s="13" t="s">
        <v>425</v>
      </c>
      <c r="F32" s="3"/>
      <c r="G32" s="6" t="s">
        <v>17</v>
      </c>
      <c r="H32" s="39"/>
      <c r="I32" s="29">
        <v>1.47</v>
      </c>
      <c r="J32" s="34">
        <f t="shared" si="0"/>
        <v>1.47</v>
      </c>
    </row>
    <row r="33" spans="1:10" ht="77.45">
      <c r="A33" s="2">
        <v>28</v>
      </c>
      <c r="B33" s="6" t="s">
        <v>422</v>
      </c>
      <c r="C33" s="6" t="s">
        <v>426</v>
      </c>
      <c r="D33" s="6" t="s">
        <v>427</v>
      </c>
      <c r="E33" s="8"/>
      <c r="F33" s="3"/>
      <c r="G33" s="6" t="s">
        <v>17</v>
      </c>
      <c r="H33" s="39"/>
      <c r="I33" s="29">
        <v>0.42000000000000004</v>
      </c>
      <c r="J33" s="34">
        <f t="shared" si="0"/>
        <v>0.42000000000000004</v>
      </c>
    </row>
    <row r="34" spans="1:10" ht="62.1">
      <c r="A34" s="2">
        <v>29</v>
      </c>
      <c r="B34" s="6" t="s">
        <v>422</v>
      </c>
      <c r="C34" s="6" t="s">
        <v>428</v>
      </c>
      <c r="D34" s="6" t="s">
        <v>429</v>
      </c>
      <c r="E34" s="8" t="s">
        <v>430</v>
      </c>
      <c r="F34" s="3"/>
      <c r="G34" s="6" t="s">
        <v>17</v>
      </c>
      <c r="H34" s="39"/>
      <c r="I34" s="29">
        <v>1.7849999999999999</v>
      </c>
      <c r="J34" s="34">
        <f t="shared" si="0"/>
        <v>1.7849999999999999</v>
      </c>
    </row>
    <row r="35" spans="1:10" ht="62.1">
      <c r="A35" s="2">
        <v>30</v>
      </c>
      <c r="B35" s="6" t="s">
        <v>422</v>
      </c>
      <c r="C35" s="6" t="s">
        <v>431</v>
      </c>
      <c r="D35" s="6" t="s">
        <v>432</v>
      </c>
      <c r="E35" s="8" t="s">
        <v>430</v>
      </c>
      <c r="F35" s="3"/>
      <c r="G35" s="6" t="s">
        <v>17</v>
      </c>
      <c r="H35" s="39"/>
      <c r="I35" s="29">
        <v>1.6800000000000002</v>
      </c>
      <c r="J35" s="34">
        <f t="shared" si="0"/>
        <v>1.6800000000000002</v>
      </c>
    </row>
    <row r="36" spans="1:10" ht="62.1">
      <c r="A36" s="2">
        <v>31</v>
      </c>
      <c r="B36" s="6" t="s">
        <v>422</v>
      </c>
      <c r="C36" s="6" t="s">
        <v>433</v>
      </c>
      <c r="D36" s="6" t="s">
        <v>434</v>
      </c>
      <c r="E36" s="8"/>
      <c r="F36" s="3"/>
      <c r="G36" s="6" t="s">
        <v>17</v>
      </c>
      <c r="H36" s="39"/>
      <c r="I36" s="29">
        <v>1.47</v>
      </c>
      <c r="J36" s="34">
        <f t="shared" si="0"/>
        <v>1.47</v>
      </c>
    </row>
    <row r="37" spans="1:10" ht="62.1">
      <c r="A37" s="2">
        <v>32</v>
      </c>
      <c r="B37" s="6" t="s">
        <v>422</v>
      </c>
      <c r="C37" s="6" t="s">
        <v>435</v>
      </c>
      <c r="D37" s="6" t="s">
        <v>436</v>
      </c>
      <c r="E37" s="8"/>
      <c r="F37" s="3"/>
      <c r="G37" s="6" t="s">
        <v>17</v>
      </c>
      <c r="H37" s="39"/>
      <c r="I37" s="29">
        <v>4.5149999999999997</v>
      </c>
      <c r="J37" s="34">
        <f t="shared" si="0"/>
        <v>4.5149999999999997</v>
      </c>
    </row>
    <row r="38" spans="1:10" ht="62.1">
      <c r="A38" s="2">
        <v>33</v>
      </c>
      <c r="B38" s="6" t="s">
        <v>422</v>
      </c>
      <c r="C38" s="6" t="s">
        <v>437</v>
      </c>
      <c r="D38" s="6" t="s">
        <v>438</v>
      </c>
      <c r="E38" s="8"/>
      <c r="F38" s="3"/>
      <c r="G38" s="6" t="s">
        <v>17</v>
      </c>
      <c r="H38" s="39"/>
      <c r="I38" s="29">
        <v>2.73</v>
      </c>
      <c r="J38" s="34">
        <f t="shared" si="0"/>
        <v>2.73</v>
      </c>
    </row>
    <row r="39" spans="1:10" ht="108.6">
      <c r="A39" s="2">
        <v>34</v>
      </c>
      <c r="B39" s="6" t="s">
        <v>422</v>
      </c>
      <c r="C39" s="6" t="s">
        <v>439</v>
      </c>
      <c r="D39" s="6" t="s">
        <v>440</v>
      </c>
      <c r="E39" s="8"/>
      <c r="F39" s="3"/>
      <c r="G39" s="6" t="s">
        <v>17</v>
      </c>
      <c r="H39" s="39"/>
      <c r="I39" s="29">
        <v>13.02</v>
      </c>
      <c r="J39" s="34">
        <f t="shared" si="0"/>
        <v>13.02</v>
      </c>
    </row>
    <row r="40" spans="1:10" ht="93">
      <c r="A40" s="2">
        <v>35</v>
      </c>
      <c r="B40" s="6" t="s">
        <v>422</v>
      </c>
      <c r="C40" s="8" t="s">
        <v>441</v>
      </c>
      <c r="D40" s="6" t="s">
        <v>442</v>
      </c>
      <c r="E40" s="8"/>
      <c r="F40" s="3"/>
      <c r="G40" s="8" t="s">
        <v>17</v>
      </c>
      <c r="H40" s="39"/>
      <c r="I40" s="29">
        <v>8.4</v>
      </c>
      <c r="J40" s="34">
        <f t="shared" si="0"/>
        <v>8.4</v>
      </c>
    </row>
    <row r="41" spans="1:10" ht="62.1">
      <c r="A41" s="2">
        <v>36</v>
      </c>
      <c r="B41" s="6" t="s">
        <v>422</v>
      </c>
      <c r="C41" s="8" t="s">
        <v>443</v>
      </c>
      <c r="D41" s="8" t="s">
        <v>444</v>
      </c>
      <c r="E41" s="8"/>
      <c r="F41" s="3"/>
      <c r="G41" s="8"/>
      <c r="H41" s="39"/>
      <c r="I41" s="29">
        <v>5.25</v>
      </c>
      <c r="J41" s="34">
        <f t="shared" si="0"/>
        <v>5.25</v>
      </c>
    </row>
    <row r="42" spans="1:10" ht="62.1">
      <c r="A42" s="2">
        <v>37</v>
      </c>
      <c r="B42" s="6" t="s">
        <v>422</v>
      </c>
      <c r="C42" s="8" t="s">
        <v>445</v>
      </c>
      <c r="D42" s="8" t="s">
        <v>446</v>
      </c>
      <c r="E42" s="13"/>
      <c r="F42" s="3"/>
      <c r="G42" s="8" t="s">
        <v>17</v>
      </c>
      <c r="H42" s="39"/>
      <c r="I42" s="29">
        <v>1.05</v>
      </c>
      <c r="J42" s="34">
        <f t="shared" si="0"/>
        <v>1.05</v>
      </c>
    </row>
    <row r="43" spans="1:10" ht="62.1">
      <c r="A43" s="2">
        <v>38</v>
      </c>
      <c r="B43" s="6" t="s">
        <v>422</v>
      </c>
      <c r="C43" s="8" t="s">
        <v>447</v>
      </c>
      <c r="D43" s="8" t="s">
        <v>448</v>
      </c>
      <c r="E43" s="8"/>
      <c r="F43" s="3"/>
      <c r="G43" s="8" t="s">
        <v>17</v>
      </c>
      <c r="H43" s="39"/>
      <c r="I43" s="29">
        <v>2.1</v>
      </c>
      <c r="J43" s="34">
        <f t="shared" si="0"/>
        <v>2.1</v>
      </c>
    </row>
    <row r="44" spans="1:10" ht="77.45">
      <c r="A44" s="2">
        <v>39</v>
      </c>
      <c r="B44" s="6" t="s">
        <v>422</v>
      </c>
      <c r="C44" s="8" t="s">
        <v>449</v>
      </c>
      <c r="D44" s="8" t="s">
        <v>450</v>
      </c>
      <c r="E44" s="8"/>
      <c r="F44" s="3"/>
      <c r="G44" s="8" t="s">
        <v>17</v>
      </c>
      <c r="H44" s="39"/>
      <c r="I44" s="29">
        <v>5.4075000000000006</v>
      </c>
      <c r="J44" s="34">
        <f t="shared" si="0"/>
        <v>5.4075000000000006</v>
      </c>
    </row>
    <row r="45" spans="1:10" ht="93">
      <c r="A45" s="2">
        <v>40</v>
      </c>
      <c r="B45" s="6" t="s">
        <v>422</v>
      </c>
      <c r="C45" s="7" t="s">
        <v>451</v>
      </c>
      <c r="D45" s="7" t="s">
        <v>452</v>
      </c>
      <c r="E45" s="7"/>
      <c r="F45" s="3"/>
      <c r="G45" s="7" t="s">
        <v>61</v>
      </c>
      <c r="H45" s="39"/>
      <c r="I45" s="29">
        <v>0.21000000000000002</v>
      </c>
      <c r="J45" s="34">
        <f t="shared" si="0"/>
        <v>0.21000000000000002</v>
      </c>
    </row>
    <row r="46" spans="1:10" ht="77.45">
      <c r="A46" s="2">
        <v>41</v>
      </c>
      <c r="B46" s="6" t="s">
        <v>422</v>
      </c>
      <c r="C46" s="7" t="s">
        <v>453</v>
      </c>
      <c r="D46" s="7" t="s">
        <v>453</v>
      </c>
      <c r="E46" s="7"/>
      <c r="F46" s="3"/>
      <c r="G46" s="7" t="s">
        <v>61</v>
      </c>
      <c r="H46" s="39"/>
      <c r="I46" s="29">
        <v>4.83</v>
      </c>
      <c r="J46" s="34">
        <f t="shared" si="0"/>
        <v>4.83</v>
      </c>
    </row>
    <row r="47" spans="1:10" ht="30.95">
      <c r="A47" s="2">
        <v>42</v>
      </c>
      <c r="B47" s="8" t="s">
        <v>390</v>
      </c>
      <c r="C47" s="7" t="s">
        <v>454</v>
      </c>
      <c r="D47" s="7" t="s">
        <v>455</v>
      </c>
      <c r="E47" s="7"/>
      <c r="F47" s="3"/>
      <c r="G47" s="7" t="s">
        <v>455</v>
      </c>
      <c r="H47" s="39"/>
      <c r="I47" s="29">
        <v>28.35</v>
      </c>
      <c r="J47" s="34">
        <f t="shared" si="0"/>
        <v>28.35</v>
      </c>
    </row>
    <row r="48" spans="1:10" ht="30.95">
      <c r="A48" s="2">
        <v>43</v>
      </c>
      <c r="B48" s="8" t="s">
        <v>390</v>
      </c>
      <c r="C48" s="7" t="s">
        <v>456</v>
      </c>
      <c r="D48" s="7" t="s">
        <v>457</v>
      </c>
      <c r="E48" s="7"/>
      <c r="F48" s="3"/>
      <c r="G48" s="7" t="s">
        <v>61</v>
      </c>
      <c r="H48" s="39"/>
      <c r="I48" s="29">
        <v>30.45</v>
      </c>
      <c r="J48" s="34">
        <f t="shared" si="0"/>
        <v>30.45</v>
      </c>
    </row>
    <row r="49" spans="1:10" ht="30.95">
      <c r="A49" s="2">
        <v>44</v>
      </c>
      <c r="B49" s="8" t="s">
        <v>390</v>
      </c>
      <c r="C49" s="7" t="s">
        <v>458</v>
      </c>
      <c r="D49" s="7" t="s">
        <v>459</v>
      </c>
      <c r="E49" s="7"/>
      <c r="F49" s="3"/>
      <c r="G49" s="7" t="s">
        <v>61</v>
      </c>
      <c r="H49" s="39"/>
      <c r="I49" s="29">
        <v>1.05</v>
      </c>
      <c r="J49" s="34">
        <f t="shared" si="0"/>
        <v>1.05</v>
      </c>
    </row>
    <row r="50" spans="1:10" ht="30.95">
      <c r="A50" s="2">
        <v>45</v>
      </c>
      <c r="B50" s="8" t="s">
        <v>390</v>
      </c>
      <c r="C50" s="7" t="s">
        <v>460</v>
      </c>
      <c r="D50" s="7" t="s">
        <v>461</v>
      </c>
      <c r="E50" s="7"/>
      <c r="F50" s="3"/>
      <c r="G50" s="7" t="s">
        <v>61</v>
      </c>
      <c r="H50" s="39"/>
      <c r="I50" s="29">
        <v>5.46</v>
      </c>
      <c r="J50" s="34">
        <f t="shared" si="0"/>
        <v>5.46</v>
      </c>
    </row>
    <row r="51" spans="1:10" ht="62.1">
      <c r="A51" s="2">
        <v>46</v>
      </c>
      <c r="B51" s="8" t="s">
        <v>390</v>
      </c>
      <c r="C51" s="7" t="s">
        <v>462</v>
      </c>
      <c r="D51" s="7" t="s">
        <v>463</v>
      </c>
      <c r="E51" s="7"/>
      <c r="F51" s="3"/>
      <c r="G51" s="7" t="s">
        <v>61</v>
      </c>
      <c r="H51" s="39"/>
      <c r="I51" s="29">
        <v>0.73499999999999999</v>
      </c>
      <c r="J51" s="34">
        <f t="shared" si="0"/>
        <v>0.73499999999999999</v>
      </c>
    </row>
    <row r="52" spans="1:10" ht="30.95">
      <c r="A52" s="2">
        <v>47</v>
      </c>
      <c r="B52" s="8" t="s">
        <v>390</v>
      </c>
      <c r="C52" s="7" t="s">
        <v>464</v>
      </c>
      <c r="D52" s="7" t="s">
        <v>465</v>
      </c>
      <c r="E52" s="7"/>
      <c r="F52" s="3"/>
      <c r="G52" s="7" t="s">
        <v>61</v>
      </c>
      <c r="H52" s="39"/>
      <c r="I52" s="29">
        <v>4.7249999999999996</v>
      </c>
      <c r="J52" s="34">
        <f t="shared" si="0"/>
        <v>4.7249999999999996</v>
      </c>
    </row>
    <row r="53" spans="1:10" ht="30.95">
      <c r="A53" s="2">
        <v>48</v>
      </c>
      <c r="B53" s="8" t="s">
        <v>390</v>
      </c>
      <c r="C53" s="7" t="s">
        <v>466</v>
      </c>
      <c r="D53" s="7" t="s">
        <v>467</v>
      </c>
      <c r="E53" s="7"/>
      <c r="F53" s="3"/>
      <c r="G53" s="7" t="s">
        <v>61</v>
      </c>
      <c r="H53" s="39"/>
      <c r="I53" s="29">
        <v>7.9799999999999995</v>
      </c>
      <c r="J53" s="34">
        <f t="shared" si="0"/>
        <v>7.9799999999999995</v>
      </c>
    </row>
    <row r="54" spans="1:10" ht="30.95">
      <c r="A54" s="2">
        <v>49</v>
      </c>
      <c r="B54" s="8" t="s">
        <v>390</v>
      </c>
      <c r="C54" s="7" t="s">
        <v>468</v>
      </c>
      <c r="D54" s="7" t="s">
        <v>457</v>
      </c>
      <c r="E54" s="7"/>
      <c r="F54" s="3"/>
      <c r="G54" s="7" t="s">
        <v>61</v>
      </c>
      <c r="H54" s="39"/>
      <c r="I54" s="29">
        <v>21</v>
      </c>
      <c r="J54" s="34">
        <f t="shared" si="0"/>
        <v>21</v>
      </c>
    </row>
    <row r="55" spans="1:10" ht="93">
      <c r="A55" s="2">
        <v>50</v>
      </c>
      <c r="B55" s="8" t="s">
        <v>390</v>
      </c>
      <c r="C55" s="6" t="s">
        <v>469</v>
      </c>
      <c r="D55" s="6" t="s">
        <v>470</v>
      </c>
      <c r="E55" s="8"/>
      <c r="F55" s="3"/>
      <c r="G55" s="6" t="s">
        <v>64</v>
      </c>
      <c r="H55" s="39"/>
      <c r="I55" s="29">
        <v>2.73</v>
      </c>
      <c r="J55" s="34">
        <f t="shared" si="0"/>
        <v>2.73</v>
      </c>
    </row>
    <row r="56" spans="1:10" ht="77.45">
      <c r="A56" s="2">
        <v>51</v>
      </c>
      <c r="B56" s="8" t="s">
        <v>390</v>
      </c>
      <c r="C56" s="6" t="s">
        <v>471</v>
      </c>
      <c r="D56" s="6" t="s">
        <v>472</v>
      </c>
      <c r="E56" s="8" t="s">
        <v>430</v>
      </c>
      <c r="F56" s="3"/>
      <c r="G56" s="6" t="s">
        <v>64</v>
      </c>
      <c r="H56" s="39"/>
      <c r="I56" s="29">
        <v>2.625</v>
      </c>
      <c r="J56" s="34">
        <f t="shared" si="0"/>
        <v>2.625</v>
      </c>
    </row>
    <row r="57" spans="1:10" ht="93">
      <c r="A57" s="2">
        <v>52</v>
      </c>
      <c r="B57" s="6" t="s">
        <v>473</v>
      </c>
      <c r="C57" s="6" t="s">
        <v>474</v>
      </c>
      <c r="D57" s="6" t="s">
        <v>475</v>
      </c>
      <c r="E57" s="8"/>
      <c r="F57" s="3"/>
      <c r="G57" s="6" t="s">
        <v>386</v>
      </c>
      <c r="H57" s="39"/>
      <c r="I57" s="29">
        <v>1.575</v>
      </c>
      <c r="J57" s="34">
        <f t="shared" si="0"/>
        <v>1.575</v>
      </c>
    </row>
    <row r="58" spans="1:10" ht="62.1">
      <c r="A58" s="2">
        <v>53</v>
      </c>
      <c r="B58" s="8" t="s">
        <v>476</v>
      </c>
      <c r="C58" s="8" t="s">
        <v>477</v>
      </c>
      <c r="D58" s="8" t="s">
        <v>478</v>
      </c>
      <c r="E58" s="7" t="s">
        <v>479</v>
      </c>
      <c r="F58" s="3"/>
      <c r="G58" s="8" t="s">
        <v>17</v>
      </c>
      <c r="H58" s="39"/>
      <c r="I58" s="29">
        <v>3.9899999999999998</v>
      </c>
      <c r="J58" s="34">
        <f t="shared" si="0"/>
        <v>3.9899999999999998</v>
      </c>
    </row>
    <row r="59" spans="1:10" ht="46.5">
      <c r="A59" s="2">
        <v>54</v>
      </c>
      <c r="B59" s="8" t="s">
        <v>476</v>
      </c>
      <c r="C59" s="8" t="s">
        <v>480</v>
      </c>
      <c r="D59" s="8" t="s">
        <v>481</v>
      </c>
      <c r="E59" s="7" t="s">
        <v>479</v>
      </c>
      <c r="F59" s="3"/>
      <c r="G59" s="8" t="s">
        <v>17</v>
      </c>
      <c r="H59" s="39"/>
      <c r="I59" s="29">
        <v>3.3075000000000001</v>
      </c>
      <c r="J59" s="34">
        <f t="shared" si="0"/>
        <v>3.3075000000000001</v>
      </c>
    </row>
    <row r="60" spans="1:10" ht="30.95">
      <c r="A60" s="2">
        <v>55</v>
      </c>
      <c r="B60" s="8" t="s">
        <v>476</v>
      </c>
      <c r="C60" s="8" t="s">
        <v>482</v>
      </c>
      <c r="D60" s="8" t="s">
        <v>483</v>
      </c>
      <c r="E60" s="7" t="s">
        <v>479</v>
      </c>
      <c r="F60" s="3"/>
      <c r="G60" s="8" t="s">
        <v>17</v>
      </c>
      <c r="H60" s="39"/>
      <c r="I60" s="29">
        <v>7.0350000000000001</v>
      </c>
      <c r="J60" s="34">
        <f t="shared" si="0"/>
        <v>7.0350000000000001</v>
      </c>
    </row>
    <row r="61" spans="1:10" ht="108.6">
      <c r="A61" s="2">
        <v>56</v>
      </c>
      <c r="B61" s="8" t="s">
        <v>476</v>
      </c>
      <c r="C61" s="8" t="s">
        <v>484</v>
      </c>
      <c r="D61" s="8" t="s">
        <v>485</v>
      </c>
      <c r="E61" s="7" t="s">
        <v>479</v>
      </c>
      <c r="F61" s="3"/>
      <c r="G61" s="8" t="s">
        <v>17</v>
      </c>
      <c r="H61" s="39"/>
      <c r="I61" s="29">
        <v>21</v>
      </c>
      <c r="J61" s="34">
        <f t="shared" si="0"/>
        <v>21</v>
      </c>
    </row>
    <row r="62" spans="1:10" ht="108.6">
      <c r="A62" s="2">
        <v>57</v>
      </c>
      <c r="B62" s="8" t="s">
        <v>476</v>
      </c>
      <c r="C62" s="8" t="s">
        <v>486</v>
      </c>
      <c r="D62" s="8" t="s">
        <v>487</v>
      </c>
      <c r="E62" s="7" t="s">
        <v>479</v>
      </c>
      <c r="F62" s="3"/>
      <c r="G62" s="8" t="s">
        <v>17</v>
      </c>
      <c r="H62" s="39"/>
      <c r="I62" s="29">
        <v>31.5</v>
      </c>
      <c r="J62" s="34">
        <f t="shared" si="0"/>
        <v>31.5</v>
      </c>
    </row>
    <row r="63" spans="1:10" ht="170.45">
      <c r="A63" s="2">
        <v>58</v>
      </c>
      <c r="B63" s="8" t="s">
        <v>476</v>
      </c>
      <c r="C63" s="8" t="s">
        <v>488</v>
      </c>
      <c r="D63" s="8" t="s">
        <v>489</v>
      </c>
      <c r="E63" s="7" t="s">
        <v>479</v>
      </c>
      <c r="F63" s="3"/>
      <c r="G63" s="8" t="s">
        <v>17</v>
      </c>
      <c r="H63" s="39"/>
      <c r="I63" s="29">
        <v>178.5</v>
      </c>
      <c r="J63" s="34">
        <f t="shared" si="0"/>
        <v>178.5</v>
      </c>
    </row>
    <row r="64" spans="1:10" ht="139.5">
      <c r="A64" s="2">
        <v>59</v>
      </c>
      <c r="B64" s="8" t="s">
        <v>476</v>
      </c>
      <c r="C64" s="8" t="s">
        <v>490</v>
      </c>
      <c r="D64" s="8" t="s">
        <v>491</v>
      </c>
      <c r="E64" s="7" t="s">
        <v>479</v>
      </c>
      <c r="F64" s="3"/>
      <c r="G64" s="8" t="s">
        <v>17</v>
      </c>
      <c r="H64" s="39"/>
      <c r="I64" s="29">
        <v>436.8</v>
      </c>
      <c r="J64" s="34">
        <f t="shared" si="0"/>
        <v>436.8</v>
      </c>
    </row>
    <row r="65" spans="1:10" ht="46.5">
      <c r="A65" s="2">
        <v>60</v>
      </c>
      <c r="B65" s="8" t="s">
        <v>476</v>
      </c>
      <c r="C65" s="8" t="s">
        <v>492</v>
      </c>
      <c r="D65" s="8" t="s">
        <v>493</v>
      </c>
      <c r="E65" s="7" t="s">
        <v>494</v>
      </c>
      <c r="F65" s="3"/>
      <c r="G65" s="8" t="s">
        <v>17</v>
      </c>
      <c r="H65" s="39"/>
      <c r="I65" s="29">
        <v>55.125</v>
      </c>
      <c r="J65" s="34">
        <f t="shared" si="0"/>
        <v>55.125</v>
      </c>
    </row>
    <row r="66" spans="1:10" ht="62.1">
      <c r="A66" s="2">
        <v>61</v>
      </c>
      <c r="B66" s="8" t="s">
        <v>495</v>
      </c>
      <c r="C66" s="8" t="s">
        <v>496</v>
      </c>
      <c r="D66" s="8" t="s">
        <v>497</v>
      </c>
      <c r="E66" s="8"/>
      <c r="F66" s="3"/>
      <c r="G66" s="8" t="s">
        <v>17</v>
      </c>
      <c r="H66" s="39"/>
      <c r="I66" s="29">
        <v>2.1</v>
      </c>
      <c r="J66" s="34">
        <f t="shared" si="0"/>
        <v>2.1</v>
      </c>
    </row>
    <row r="67" spans="1:10" ht="46.5">
      <c r="A67" s="2">
        <v>62</v>
      </c>
      <c r="B67" s="8" t="s">
        <v>495</v>
      </c>
      <c r="C67" s="8" t="s">
        <v>498</v>
      </c>
      <c r="D67" s="8" t="s">
        <v>499</v>
      </c>
      <c r="E67" s="13"/>
      <c r="F67" s="3"/>
      <c r="G67" s="8" t="s">
        <v>17</v>
      </c>
      <c r="H67" s="39"/>
      <c r="I67" s="29">
        <v>1.3125</v>
      </c>
      <c r="J67" s="34">
        <f t="shared" si="0"/>
        <v>1.3125</v>
      </c>
    </row>
    <row r="68" spans="1:10" ht="46.5">
      <c r="A68" s="2">
        <v>63</v>
      </c>
      <c r="B68" s="8" t="s">
        <v>495</v>
      </c>
      <c r="C68" s="8" t="s">
        <v>500</v>
      </c>
      <c r="D68" s="8" t="s">
        <v>501</v>
      </c>
      <c r="E68" s="8"/>
      <c r="F68" s="3"/>
      <c r="G68" s="8" t="s">
        <v>17</v>
      </c>
      <c r="H68" s="39"/>
      <c r="I68" s="29">
        <v>1.365</v>
      </c>
      <c r="J68" s="34">
        <f t="shared" si="0"/>
        <v>1.365</v>
      </c>
    </row>
    <row r="69" spans="1:10" ht="46.5">
      <c r="A69" s="2">
        <v>64</v>
      </c>
      <c r="B69" s="8" t="s">
        <v>495</v>
      </c>
      <c r="C69" s="8" t="s">
        <v>502</v>
      </c>
      <c r="D69" s="8" t="s">
        <v>503</v>
      </c>
      <c r="E69" s="8"/>
      <c r="F69" s="3"/>
      <c r="G69" s="8" t="s">
        <v>17</v>
      </c>
      <c r="H69" s="39"/>
      <c r="I69" s="29">
        <v>1.8900000000000001</v>
      </c>
      <c r="J69" s="34">
        <f t="shared" si="0"/>
        <v>1.8900000000000001</v>
      </c>
    </row>
    <row r="70" spans="1:10" ht="77.45">
      <c r="A70" s="2">
        <v>65</v>
      </c>
      <c r="B70" s="6" t="s">
        <v>504</v>
      </c>
      <c r="C70" s="8" t="s">
        <v>505</v>
      </c>
      <c r="D70" s="8" t="s">
        <v>506</v>
      </c>
      <c r="E70" s="8"/>
      <c r="F70" s="3"/>
      <c r="G70" s="8" t="s">
        <v>17</v>
      </c>
      <c r="H70" s="39"/>
      <c r="I70" s="29">
        <v>0.63</v>
      </c>
      <c r="J70" s="34">
        <f t="shared" si="0"/>
        <v>0.63</v>
      </c>
    </row>
    <row r="71" spans="1:10" ht="46.5">
      <c r="A71" s="2">
        <v>66</v>
      </c>
      <c r="B71" s="8" t="s">
        <v>507</v>
      </c>
      <c r="C71" s="8" t="s">
        <v>508</v>
      </c>
      <c r="D71" s="8" t="s">
        <v>509</v>
      </c>
      <c r="E71" s="8"/>
      <c r="F71" s="3"/>
      <c r="G71" s="8" t="s">
        <v>17</v>
      </c>
      <c r="H71" s="39"/>
      <c r="I71" s="29">
        <v>0.52500000000000002</v>
      </c>
      <c r="J71" s="34">
        <f t="shared" ref="J71:J75" si="1">I71*(1-$J$5)</f>
        <v>0.52500000000000002</v>
      </c>
    </row>
    <row r="72" spans="1:10" ht="46.5">
      <c r="A72" s="2">
        <v>67</v>
      </c>
      <c r="B72" s="8" t="s">
        <v>507</v>
      </c>
      <c r="C72" s="8" t="s">
        <v>510</v>
      </c>
      <c r="D72" s="8" t="s">
        <v>511</v>
      </c>
      <c r="E72" s="13"/>
      <c r="F72" s="3"/>
      <c r="G72" s="8" t="s">
        <v>17</v>
      </c>
      <c r="H72" s="39"/>
      <c r="I72" s="29">
        <v>0.63</v>
      </c>
      <c r="J72" s="34">
        <f t="shared" si="1"/>
        <v>0.63</v>
      </c>
    </row>
    <row r="73" spans="1:10" ht="62.1">
      <c r="A73" s="2">
        <v>68</v>
      </c>
      <c r="B73" s="8" t="s">
        <v>507</v>
      </c>
      <c r="C73" s="8" t="s">
        <v>512</v>
      </c>
      <c r="D73" s="8" t="s">
        <v>513</v>
      </c>
      <c r="E73" s="8"/>
      <c r="F73" s="3"/>
      <c r="G73" s="8" t="s">
        <v>17</v>
      </c>
      <c r="H73" s="39"/>
      <c r="I73" s="29">
        <v>3.15</v>
      </c>
      <c r="J73" s="34">
        <f t="shared" si="1"/>
        <v>3.15</v>
      </c>
    </row>
    <row r="74" spans="1:10" ht="62.1">
      <c r="A74" s="2">
        <v>69</v>
      </c>
      <c r="B74" s="8" t="s">
        <v>514</v>
      </c>
      <c r="C74" s="8" t="s">
        <v>515</v>
      </c>
      <c r="D74" s="8" t="s">
        <v>516</v>
      </c>
      <c r="E74" s="8"/>
      <c r="F74" s="3"/>
      <c r="G74" s="8" t="s">
        <v>64</v>
      </c>
      <c r="H74" s="39"/>
      <c r="I74" s="29">
        <v>1.7849999999999999</v>
      </c>
      <c r="J74" s="34">
        <f t="shared" si="1"/>
        <v>1.7849999999999999</v>
      </c>
    </row>
    <row r="75" spans="1:10" ht="62.1">
      <c r="A75" s="2">
        <v>70</v>
      </c>
      <c r="B75" s="8" t="s">
        <v>514</v>
      </c>
      <c r="C75" s="8" t="s">
        <v>517</v>
      </c>
      <c r="D75" s="8" t="s">
        <v>518</v>
      </c>
      <c r="E75" s="8"/>
      <c r="F75" s="3"/>
      <c r="G75" s="8" t="s">
        <v>64</v>
      </c>
      <c r="H75" s="39"/>
      <c r="I75" s="29">
        <v>2.415</v>
      </c>
      <c r="J75" s="34">
        <f t="shared" si="1"/>
        <v>2.415</v>
      </c>
    </row>
    <row r="76" spans="1:10" ht="15.95" customHeight="1">
      <c r="A76" s="40"/>
      <c r="B76" s="59" t="s">
        <v>519</v>
      </c>
      <c r="C76" s="59"/>
      <c r="D76" s="59"/>
      <c r="E76" s="59"/>
      <c r="F76" s="59"/>
      <c r="G76" s="59"/>
      <c r="H76" s="59"/>
      <c r="I76" s="59"/>
      <c r="J76" s="32">
        <v>0</v>
      </c>
    </row>
    <row r="77" spans="1:10" ht="46.5">
      <c r="A77" s="2">
        <v>71</v>
      </c>
      <c r="B77" s="8" t="s">
        <v>520</v>
      </c>
      <c r="C77" s="8" t="s">
        <v>521</v>
      </c>
      <c r="D77" s="8" t="s">
        <v>522</v>
      </c>
      <c r="E77" s="13"/>
      <c r="F77" s="3"/>
      <c r="G77" s="8" t="s">
        <v>17</v>
      </c>
      <c r="H77" s="14"/>
      <c r="I77" s="29">
        <v>0.73499999999999999</v>
      </c>
      <c r="J77" s="34">
        <f>I77*(1-$J$76)</f>
        <v>0.73499999999999999</v>
      </c>
    </row>
    <row r="78" spans="1:10" ht="155.1">
      <c r="A78" s="2">
        <v>72</v>
      </c>
      <c r="B78" s="8" t="s">
        <v>520</v>
      </c>
      <c r="C78" s="7" t="s">
        <v>523</v>
      </c>
      <c r="D78" s="7" t="s">
        <v>524</v>
      </c>
      <c r="E78" s="7"/>
      <c r="F78" s="3"/>
      <c r="G78" s="7" t="s">
        <v>61</v>
      </c>
      <c r="H78" s="15"/>
      <c r="I78" s="29">
        <v>23.1</v>
      </c>
      <c r="J78" s="34">
        <f t="shared" ref="J78:J122" si="2">I78*(1-$J$76)</f>
        <v>23.1</v>
      </c>
    </row>
    <row r="79" spans="1:10" ht="108.6">
      <c r="A79" s="2">
        <v>73</v>
      </c>
      <c r="B79" s="7" t="s">
        <v>525</v>
      </c>
      <c r="C79" s="7" t="s">
        <v>526</v>
      </c>
      <c r="D79" s="7" t="s">
        <v>526</v>
      </c>
      <c r="E79" s="7" t="s">
        <v>527</v>
      </c>
      <c r="F79" s="3"/>
      <c r="G79" s="7" t="s">
        <v>61</v>
      </c>
      <c r="H79" s="15"/>
      <c r="I79" s="29">
        <v>1.05</v>
      </c>
      <c r="J79" s="34">
        <f t="shared" si="2"/>
        <v>1.05</v>
      </c>
    </row>
    <row r="80" spans="1:10" ht="77.45">
      <c r="A80" s="2">
        <v>74</v>
      </c>
      <c r="B80" s="7" t="s">
        <v>525</v>
      </c>
      <c r="C80" s="7" t="s">
        <v>528</v>
      </c>
      <c r="D80" s="7" t="s">
        <v>529</v>
      </c>
      <c r="E80" s="7" t="s">
        <v>530</v>
      </c>
      <c r="F80" s="3"/>
      <c r="G80" s="7" t="s">
        <v>61</v>
      </c>
      <c r="H80" s="15"/>
      <c r="I80" s="29">
        <v>4.7249999999999996</v>
      </c>
      <c r="J80" s="34">
        <f t="shared" si="2"/>
        <v>4.7249999999999996</v>
      </c>
    </row>
    <row r="81" spans="1:10" ht="93">
      <c r="A81" s="2">
        <v>75</v>
      </c>
      <c r="B81" s="7" t="s">
        <v>525</v>
      </c>
      <c r="C81" s="7" t="s">
        <v>531</v>
      </c>
      <c r="D81" s="7" t="s">
        <v>532</v>
      </c>
      <c r="E81" s="7" t="s">
        <v>530</v>
      </c>
      <c r="F81" s="3"/>
      <c r="G81" s="7" t="s">
        <v>61</v>
      </c>
      <c r="H81" s="15"/>
      <c r="I81" s="29">
        <v>6.09</v>
      </c>
      <c r="J81" s="34">
        <f t="shared" si="2"/>
        <v>6.09</v>
      </c>
    </row>
    <row r="82" spans="1:10" ht="77.45">
      <c r="A82" s="2">
        <v>76</v>
      </c>
      <c r="B82" s="7" t="s">
        <v>525</v>
      </c>
      <c r="C82" s="7" t="s">
        <v>533</v>
      </c>
      <c r="D82" s="7" t="s">
        <v>533</v>
      </c>
      <c r="E82" s="7" t="s">
        <v>530</v>
      </c>
      <c r="F82" s="3"/>
      <c r="G82" s="7" t="s">
        <v>61</v>
      </c>
      <c r="H82" s="15"/>
      <c r="I82" s="29">
        <v>3.4649999999999999</v>
      </c>
      <c r="J82" s="34">
        <f t="shared" si="2"/>
        <v>3.4649999999999999</v>
      </c>
    </row>
    <row r="83" spans="1:10" ht="46.5">
      <c r="A83" s="2">
        <v>77</v>
      </c>
      <c r="B83" s="7" t="s">
        <v>525</v>
      </c>
      <c r="C83" s="7" t="s">
        <v>534</v>
      </c>
      <c r="D83" s="7" t="s">
        <v>534</v>
      </c>
      <c r="E83" s="7" t="s">
        <v>530</v>
      </c>
      <c r="F83" s="3"/>
      <c r="G83" s="7" t="s">
        <v>61</v>
      </c>
      <c r="H83" s="15"/>
      <c r="I83" s="29">
        <v>10.5</v>
      </c>
      <c r="J83" s="34">
        <f t="shared" si="2"/>
        <v>10.5</v>
      </c>
    </row>
    <row r="84" spans="1:10" ht="46.5">
      <c r="A84" s="2">
        <v>78</v>
      </c>
      <c r="B84" s="8" t="s">
        <v>525</v>
      </c>
      <c r="C84" s="8" t="s">
        <v>535</v>
      </c>
      <c r="D84" s="8" t="s">
        <v>536</v>
      </c>
      <c r="E84" s="8" t="s">
        <v>537</v>
      </c>
      <c r="F84" s="3"/>
      <c r="G84" s="8" t="s">
        <v>538</v>
      </c>
      <c r="H84" s="14"/>
      <c r="I84" s="29">
        <v>84.734999999999999</v>
      </c>
      <c r="J84" s="34">
        <f t="shared" si="2"/>
        <v>84.734999999999999</v>
      </c>
    </row>
    <row r="85" spans="1:10" ht="93">
      <c r="A85" s="2">
        <v>79</v>
      </c>
      <c r="B85" s="6" t="s">
        <v>525</v>
      </c>
      <c r="C85" s="6" t="s">
        <v>539</v>
      </c>
      <c r="D85" s="6" t="s">
        <v>540</v>
      </c>
      <c r="E85" s="7" t="s">
        <v>527</v>
      </c>
      <c r="F85" s="3"/>
      <c r="G85" s="6" t="s">
        <v>386</v>
      </c>
      <c r="H85" s="39"/>
      <c r="I85" s="29">
        <v>0.94500000000000006</v>
      </c>
      <c r="J85" s="34">
        <f t="shared" si="2"/>
        <v>0.94500000000000006</v>
      </c>
    </row>
    <row r="86" spans="1:10" ht="93">
      <c r="A86" s="2">
        <v>80</v>
      </c>
      <c r="B86" s="6" t="s">
        <v>525</v>
      </c>
      <c r="C86" s="6" t="s">
        <v>541</v>
      </c>
      <c r="D86" s="6" t="s">
        <v>542</v>
      </c>
      <c r="E86" s="7" t="s">
        <v>527</v>
      </c>
      <c r="F86" s="3"/>
      <c r="G86" s="6" t="s">
        <v>386</v>
      </c>
      <c r="H86" s="39"/>
      <c r="I86" s="29">
        <v>1.05</v>
      </c>
      <c r="J86" s="34">
        <f t="shared" si="2"/>
        <v>1.05</v>
      </c>
    </row>
    <row r="87" spans="1:10" ht="108.6">
      <c r="A87" s="2">
        <v>81</v>
      </c>
      <c r="B87" s="6" t="s">
        <v>525</v>
      </c>
      <c r="C87" s="6" t="s">
        <v>543</v>
      </c>
      <c r="D87" s="6" t="s">
        <v>544</v>
      </c>
      <c r="E87" s="7" t="s">
        <v>527</v>
      </c>
      <c r="F87" s="3"/>
      <c r="G87" s="6" t="s">
        <v>386</v>
      </c>
      <c r="H87" s="39"/>
      <c r="I87" s="29">
        <v>1.6800000000000002</v>
      </c>
      <c r="J87" s="34">
        <f t="shared" si="2"/>
        <v>1.6800000000000002</v>
      </c>
    </row>
    <row r="88" spans="1:10" ht="108.6">
      <c r="A88" s="2">
        <v>82</v>
      </c>
      <c r="B88" s="6" t="s">
        <v>525</v>
      </c>
      <c r="C88" s="6" t="s">
        <v>545</v>
      </c>
      <c r="D88" s="6" t="s">
        <v>546</v>
      </c>
      <c r="E88" s="7" t="s">
        <v>527</v>
      </c>
      <c r="F88" s="3"/>
      <c r="G88" s="6" t="s">
        <v>386</v>
      </c>
      <c r="H88" s="39"/>
      <c r="I88" s="29">
        <v>2.2050000000000001</v>
      </c>
      <c r="J88" s="34">
        <f t="shared" si="2"/>
        <v>2.2050000000000001</v>
      </c>
    </row>
    <row r="89" spans="1:10" ht="108.6">
      <c r="A89" s="2">
        <v>83</v>
      </c>
      <c r="B89" s="6" t="s">
        <v>525</v>
      </c>
      <c r="C89" s="6" t="s">
        <v>547</v>
      </c>
      <c r="D89" s="6" t="s">
        <v>548</v>
      </c>
      <c r="E89" s="7" t="s">
        <v>527</v>
      </c>
      <c r="F89" s="3"/>
      <c r="G89" s="6" t="s">
        <v>386</v>
      </c>
      <c r="H89" s="39"/>
      <c r="I89" s="29">
        <v>2.2050000000000001</v>
      </c>
      <c r="J89" s="34">
        <f t="shared" si="2"/>
        <v>2.2050000000000001</v>
      </c>
    </row>
    <row r="90" spans="1:10" ht="108.6">
      <c r="A90" s="2">
        <v>84</v>
      </c>
      <c r="B90" s="6" t="s">
        <v>525</v>
      </c>
      <c r="C90" s="6" t="s">
        <v>549</v>
      </c>
      <c r="D90" s="6" t="s">
        <v>550</v>
      </c>
      <c r="E90" s="7" t="s">
        <v>527</v>
      </c>
      <c r="F90" s="3"/>
      <c r="G90" s="6" t="s">
        <v>386</v>
      </c>
      <c r="H90" s="39"/>
      <c r="I90" s="29">
        <v>2.2050000000000001</v>
      </c>
      <c r="J90" s="34">
        <f t="shared" si="2"/>
        <v>2.2050000000000001</v>
      </c>
    </row>
    <row r="91" spans="1:10" ht="108.6">
      <c r="A91" s="2">
        <v>85</v>
      </c>
      <c r="B91" s="6" t="s">
        <v>525</v>
      </c>
      <c r="C91" s="6" t="s">
        <v>551</v>
      </c>
      <c r="D91" s="6" t="s">
        <v>552</v>
      </c>
      <c r="E91" s="7" t="s">
        <v>527</v>
      </c>
      <c r="F91" s="3"/>
      <c r="G91" s="6" t="s">
        <v>386</v>
      </c>
      <c r="H91" s="39"/>
      <c r="I91" s="29">
        <v>2.73</v>
      </c>
      <c r="J91" s="34">
        <f t="shared" si="2"/>
        <v>2.73</v>
      </c>
    </row>
    <row r="92" spans="1:10" ht="93">
      <c r="A92" s="2">
        <v>86</v>
      </c>
      <c r="B92" s="6" t="s">
        <v>525</v>
      </c>
      <c r="C92" s="6" t="s">
        <v>553</v>
      </c>
      <c r="D92" s="6" t="s">
        <v>554</v>
      </c>
      <c r="E92" s="7" t="s">
        <v>527</v>
      </c>
      <c r="F92" s="3"/>
      <c r="G92" s="6" t="s">
        <v>386</v>
      </c>
      <c r="H92" s="39"/>
      <c r="I92" s="29">
        <v>19.425000000000001</v>
      </c>
      <c r="J92" s="34">
        <f t="shared" si="2"/>
        <v>19.425000000000001</v>
      </c>
    </row>
    <row r="93" spans="1:10" ht="93">
      <c r="A93" s="2">
        <v>87</v>
      </c>
      <c r="B93" s="6" t="s">
        <v>525</v>
      </c>
      <c r="C93" s="6" t="s">
        <v>555</v>
      </c>
      <c r="D93" s="6" t="s">
        <v>556</v>
      </c>
      <c r="E93" s="7" t="s">
        <v>527</v>
      </c>
      <c r="F93" s="3"/>
      <c r="G93" s="6" t="s">
        <v>386</v>
      </c>
      <c r="H93" s="39"/>
      <c r="I93" s="29">
        <v>19.425000000000001</v>
      </c>
      <c r="J93" s="34">
        <f t="shared" si="2"/>
        <v>19.425000000000001</v>
      </c>
    </row>
    <row r="94" spans="1:10" ht="93">
      <c r="A94" s="2">
        <v>88</v>
      </c>
      <c r="B94" s="6" t="s">
        <v>525</v>
      </c>
      <c r="C94" s="6" t="s">
        <v>557</v>
      </c>
      <c r="D94" s="6" t="s">
        <v>558</v>
      </c>
      <c r="E94" s="7" t="s">
        <v>527</v>
      </c>
      <c r="F94" s="3"/>
      <c r="G94" s="6" t="s">
        <v>386</v>
      </c>
      <c r="H94" s="39"/>
      <c r="I94" s="29">
        <v>23.414999999999999</v>
      </c>
      <c r="J94" s="34">
        <f t="shared" si="2"/>
        <v>23.414999999999999</v>
      </c>
    </row>
    <row r="95" spans="1:10" ht="93">
      <c r="A95" s="2">
        <v>89</v>
      </c>
      <c r="B95" s="6" t="s">
        <v>525</v>
      </c>
      <c r="C95" s="6" t="s">
        <v>559</v>
      </c>
      <c r="D95" s="6" t="s">
        <v>560</v>
      </c>
      <c r="E95" s="7" t="s">
        <v>527</v>
      </c>
      <c r="F95" s="3"/>
      <c r="G95" s="6" t="s">
        <v>386</v>
      </c>
      <c r="H95" s="39"/>
      <c r="I95" s="29">
        <v>26.145</v>
      </c>
      <c r="J95" s="34">
        <f t="shared" si="2"/>
        <v>26.145</v>
      </c>
    </row>
    <row r="96" spans="1:10" ht="93">
      <c r="A96" s="2">
        <v>90</v>
      </c>
      <c r="B96" s="6" t="s">
        <v>525</v>
      </c>
      <c r="C96" s="6" t="s">
        <v>561</v>
      </c>
      <c r="D96" s="6" t="s">
        <v>562</v>
      </c>
      <c r="E96" s="7" t="s">
        <v>527</v>
      </c>
      <c r="F96" s="3"/>
      <c r="G96" s="6" t="s">
        <v>386</v>
      </c>
      <c r="H96" s="39"/>
      <c r="I96" s="29">
        <v>2.52</v>
      </c>
      <c r="J96" s="34">
        <f t="shared" si="2"/>
        <v>2.52</v>
      </c>
    </row>
    <row r="97" spans="1:10" ht="93">
      <c r="A97" s="2">
        <v>91</v>
      </c>
      <c r="B97" s="6" t="s">
        <v>525</v>
      </c>
      <c r="C97" s="6" t="s">
        <v>563</v>
      </c>
      <c r="D97" s="6" t="s">
        <v>564</v>
      </c>
      <c r="E97" s="7" t="s">
        <v>527</v>
      </c>
      <c r="F97" s="3"/>
      <c r="G97" s="6" t="s">
        <v>386</v>
      </c>
      <c r="H97" s="39"/>
      <c r="I97" s="29">
        <v>0.315</v>
      </c>
      <c r="J97" s="34">
        <f t="shared" si="2"/>
        <v>0.315</v>
      </c>
    </row>
    <row r="98" spans="1:10" ht="108.6">
      <c r="A98" s="2">
        <v>92</v>
      </c>
      <c r="B98" s="6" t="s">
        <v>525</v>
      </c>
      <c r="C98" s="6" t="s">
        <v>565</v>
      </c>
      <c r="D98" s="6" t="s">
        <v>566</v>
      </c>
      <c r="E98" s="7" t="s">
        <v>527</v>
      </c>
      <c r="F98" s="3"/>
      <c r="G98" s="6" t="s">
        <v>386</v>
      </c>
      <c r="H98" s="39"/>
      <c r="I98" s="29">
        <v>13.545</v>
      </c>
      <c r="J98" s="34">
        <f t="shared" si="2"/>
        <v>13.545</v>
      </c>
    </row>
    <row r="99" spans="1:10" ht="108.6">
      <c r="A99" s="2">
        <v>93</v>
      </c>
      <c r="B99" s="6" t="s">
        <v>525</v>
      </c>
      <c r="C99" s="6" t="s">
        <v>567</v>
      </c>
      <c r="D99" s="6" t="s">
        <v>568</v>
      </c>
      <c r="E99" s="7" t="s">
        <v>527</v>
      </c>
      <c r="F99" s="3"/>
      <c r="G99" s="6" t="s">
        <v>386</v>
      </c>
      <c r="H99" s="39"/>
      <c r="I99" s="29">
        <v>13.545</v>
      </c>
      <c r="J99" s="34">
        <f t="shared" si="2"/>
        <v>13.545</v>
      </c>
    </row>
    <row r="100" spans="1:10" ht="123.95">
      <c r="A100" s="2">
        <v>94</v>
      </c>
      <c r="B100" s="6" t="s">
        <v>525</v>
      </c>
      <c r="C100" s="6" t="s">
        <v>569</v>
      </c>
      <c r="D100" s="6" t="s">
        <v>570</v>
      </c>
      <c r="E100" s="7" t="s">
        <v>527</v>
      </c>
      <c r="F100" s="3"/>
      <c r="G100" s="6" t="s">
        <v>386</v>
      </c>
      <c r="H100" s="39"/>
      <c r="I100" s="29">
        <v>13.545</v>
      </c>
      <c r="J100" s="34">
        <f t="shared" si="2"/>
        <v>13.545</v>
      </c>
    </row>
    <row r="101" spans="1:10" ht="62.1">
      <c r="A101" s="2">
        <v>95</v>
      </c>
      <c r="B101" s="6" t="s">
        <v>525</v>
      </c>
      <c r="C101" s="6" t="s">
        <v>571</v>
      </c>
      <c r="D101" s="6" t="s">
        <v>572</v>
      </c>
      <c r="E101" s="7" t="s">
        <v>527</v>
      </c>
      <c r="F101" s="3"/>
      <c r="G101" s="6" t="s">
        <v>386</v>
      </c>
      <c r="H101" s="39"/>
      <c r="I101" s="29">
        <v>54.075000000000003</v>
      </c>
      <c r="J101" s="34">
        <f t="shared" si="2"/>
        <v>54.075000000000003</v>
      </c>
    </row>
    <row r="102" spans="1:10" ht="62.1">
      <c r="A102" s="2">
        <v>96</v>
      </c>
      <c r="B102" s="6" t="s">
        <v>525</v>
      </c>
      <c r="C102" s="6" t="s">
        <v>573</v>
      </c>
      <c r="D102" s="6" t="s">
        <v>574</v>
      </c>
      <c r="E102" s="7" t="s">
        <v>527</v>
      </c>
      <c r="F102" s="3"/>
      <c r="G102" s="6" t="s">
        <v>386</v>
      </c>
      <c r="H102" s="39"/>
      <c r="I102" s="29">
        <v>0.63</v>
      </c>
      <c r="J102" s="34">
        <f t="shared" si="2"/>
        <v>0.63</v>
      </c>
    </row>
    <row r="103" spans="1:10" ht="62.1">
      <c r="A103" s="2">
        <v>97</v>
      </c>
      <c r="B103" s="6" t="s">
        <v>525</v>
      </c>
      <c r="C103" s="6" t="s">
        <v>575</v>
      </c>
      <c r="D103" s="6" t="s">
        <v>576</v>
      </c>
      <c r="E103" s="7" t="s">
        <v>527</v>
      </c>
      <c r="F103" s="3"/>
      <c r="G103" s="6" t="s">
        <v>386</v>
      </c>
      <c r="H103" s="39"/>
      <c r="I103" s="29">
        <v>1.7849999999999999</v>
      </c>
      <c r="J103" s="34">
        <f t="shared" si="2"/>
        <v>1.7849999999999999</v>
      </c>
    </row>
    <row r="104" spans="1:10" ht="62.1">
      <c r="A104" s="2">
        <v>98</v>
      </c>
      <c r="B104" s="6" t="s">
        <v>525</v>
      </c>
      <c r="C104" s="6" t="s">
        <v>577</v>
      </c>
      <c r="D104" s="6" t="s">
        <v>578</v>
      </c>
      <c r="E104" s="7" t="s">
        <v>527</v>
      </c>
      <c r="F104" s="3"/>
      <c r="G104" s="6" t="s">
        <v>386</v>
      </c>
      <c r="H104" s="39"/>
      <c r="I104" s="29">
        <v>1.26</v>
      </c>
      <c r="J104" s="34">
        <f t="shared" si="2"/>
        <v>1.26</v>
      </c>
    </row>
    <row r="105" spans="1:10" ht="62.1">
      <c r="A105" s="2">
        <v>99</v>
      </c>
      <c r="B105" s="6" t="s">
        <v>525</v>
      </c>
      <c r="C105" s="6" t="s">
        <v>579</v>
      </c>
      <c r="D105" s="6" t="s">
        <v>580</v>
      </c>
      <c r="E105" s="7" t="s">
        <v>527</v>
      </c>
      <c r="F105" s="3"/>
      <c r="G105" s="6" t="s">
        <v>386</v>
      </c>
      <c r="H105" s="39"/>
      <c r="I105" s="29">
        <v>2.1</v>
      </c>
      <c r="J105" s="34">
        <f t="shared" si="2"/>
        <v>2.1</v>
      </c>
    </row>
    <row r="106" spans="1:10" ht="170.45">
      <c r="A106" s="2">
        <v>100</v>
      </c>
      <c r="B106" s="6" t="s">
        <v>525</v>
      </c>
      <c r="C106" s="6" t="s">
        <v>581</v>
      </c>
      <c r="D106" s="6" t="s">
        <v>582</v>
      </c>
      <c r="E106" s="7" t="s">
        <v>527</v>
      </c>
      <c r="F106" s="3"/>
      <c r="G106" s="6" t="s">
        <v>386</v>
      </c>
      <c r="H106" s="39"/>
      <c r="I106" s="29">
        <v>0.84000000000000008</v>
      </c>
      <c r="J106" s="34">
        <f t="shared" si="2"/>
        <v>0.84000000000000008</v>
      </c>
    </row>
    <row r="107" spans="1:10" ht="77.45">
      <c r="A107" s="2">
        <v>101</v>
      </c>
      <c r="B107" s="6" t="s">
        <v>525</v>
      </c>
      <c r="C107" s="6" t="s">
        <v>583</v>
      </c>
      <c r="D107" s="6" t="s">
        <v>584</v>
      </c>
      <c r="E107" s="8"/>
      <c r="F107" s="3"/>
      <c r="G107" s="6" t="s">
        <v>386</v>
      </c>
      <c r="H107" s="39"/>
      <c r="I107" s="29">
        <v>1.575</v>
      </c>
      <c r="J107" s="34">
        <f t="shared" si="2"/>
        <v>1.575</v>
      </c>
    </row>
    <row r="108" spans="1:10" ht="62.1">
      <c r="A108" s="2">
        <v>102</v>
      </c>
      <c r="B108" s="6" t="s">
        <v>525</v>
      </c>
      <c r="C108" s="6" t="s">
        <v>585</v>
      </c>
      <c r="D108" s="6" t="s">
        <v>586</v>
      </c>
      <c r="E108" s="8"/>
      <c r="F108" s="3"/>
      <c r="G108" s="6" t="s">
        <v>386</v>
      </c>
      <c r="H108" s="39"/>
      <c r="I108" s="29">
        <v>0.78749999999999998</v>
      </c>
      <c r="J108" s="34">
        <f t="shared" si="2"/>
        <v>0.78749999999999998</v>
      </c>
    </row>
    <row r="109" spans="1:10" ht="46.5">
      <c r="A109" s="2">
        <v>103</v>
      </c>
      <c r="B109" s="6" t="s">
        <v>587</v>
      </c>
      <c r="C109" s="6" t="s">
        <v>588</v>
      </c>
      <c r="D109" s="6" t="s">
        <v>588</v>
      </c>
      <c r="E109" s="7" t="s">
        <v>527</v>
      </c>
      <c r="F109" s="3"/>
      <c r="G109" s="8" t="s">
        <v>61</v>
      </c>
      <c r="H109" s="14"/>
      <c r="I109" s="29">
        <v>22.05</v>
      </c>
      <c r="J109" s="34">
        <f t="shared" si="2"/>
        <v>22.05</v>
      </c>
    </row>
    <row r="110" spans="1:10" ht="62.1">
      <c r="A110" s="2">
        <v>104</v>
      </c>
      <c r="B110" s="6" t="s">
        <v>587</v>
      </c>
      <c r="C110" s="6" t="s">
        <v>589</v>
      </c>
      <c r="D110" s="6" t="s">
        <v>589</v>
      </c>
      <c r="E110" s="7" t="s">
        <v>527</v>
      </c>
      <c r="F110" s="3"/>
      <c r="G110" s="8" t="s">
        <v>61</v>
      </c>
      <c r="H110" s="14"/>
      <c r="I110" s="29">
        <v>39.06</v>
      </c>
      <c r="J110" s="34">
        <f t="shared" si="2"/>
        <v>39.06</v>
      </c>
    </row>
    <row r="111" spans="1:10" ht="62.1">
      <c r="A111" s="2">
        <v>105</v>
      </c>
      <c r="B111" s="6" t="s">
        <v>587</v>
      </c>
      <c r="C111" s="6" t="s">
        <v>590</v>
      </c>
      <c r="D111" s="6" t="s">
        <v>590</v>
      </c>
      <c r="E111" s="7" t="s">
        <v>527</v>
      </c>
      <c r="F111" s="3"/>
      <c r="G111" s="8" t="s">
        <v>61</v>
      </c>
      <c r="H111" s="14"/>
      <c r="I111" s="29">
        <v>193.82999999999998</v>
      </c>
      <c r="J111" s="34">
        <f t="shared" si="2"/>
        <v>193.82999999999998</v>
      </c>
    </row>
    <row r="112" spans="1:10" ht="216.95">
      <c r="A112" s="2">
        <v>106</v>
      </c>
      <c r="B112" s="6" t="s">
        <v>587</v>
      </c>
      <c r="C112" s="6" t="s">
        <v>591</v>
      </c>
      <c r="D112" s="6" t="s">
        <v>592</v>
      </c>
      <c r="E112" s="7" t="s">
        <v>527</v>
      </c>
      <c r="F112" s="3"/>
      <c r="G112" s="8" t="s">
        <v>61</v>
      </c>
      <c r="H112" s="14"/>
      <c r="I112" s="29">
        <v>1318.2750000000001</v>
      </c>
      <c r="J112" s="34">
        <f t="shared" si="2"/>
        <v>1318.2750000000001</v>
      </c>
    </row>
    <row r="113" spans="1:10" ht="77.45">
      <c r="A113" s="2">
        <v>107</v>
      </c>
      <c r="B113" s="6" t="s">
        <v>587</v>
      </c>
      <c r="C113" s="6" t="s">
        <v>593</v>
      </c>
      <c r="D113" s="6" t="s">
        <v>594</v>
      </c>
      <c r="E113" s="7" t="s">
        <v>527</v>
      </c>
      <c r="F113" s="3"/>
      <c r="G113" s="8" t="s">
        <v>538</v>
      </c>
      <c r="H113" s="14"/>
      <c r="I113" s="29">
        <v>81.164999999999992</v>
      </c>
      <c r="J113" s="34">
        <f t="shared" si="2"/>
        <v>81.164999999999992</v>
      </c>
    </row>
    <row r="114" spans="1:10" ht="93">
      <c r="A114" s="2">
        <v>108</v>
      </c>
      <c r="B114" s="6" t="s">
        <v>587</v>
      </c>
      <c r="C114" s="6" t="s">
        <v>595</v>
      </c>
      <c r="D114" s="6" t="s">
        <v>595</v>
      </c>
      <c r="E114" s="7" t="s">
        <v>530</v>
      </c>
      <c r="F114" s="3"/>
      <c r="G114" s="8" t="s">
        <v>538</v>
      </c>
      <c r="H114" s="14"/>
      <c r="I114" s="29">
        <v>81.164999999999992</v>
      </c>
      <c r="J114" s="34">
        <f t="shared" si="2"/>
        <v>81.164999999999992</v>
      </c>
    </row>
    <row r="115" spans="1:10" ht="62.1">
      <c r="A115" s="2">
        <v>109</v>
      </c>
      <c r="B115" s="6" t="s">
        <v>587</v>
      </c>
      <c r="C115" s="6" t="s">
        <v>596</v>
      </c>
      <c r="D115" s="6" t="s">
        <v>597</v>
      </c>
      <c r="E115" s="7" t="s">
        <v>537</v>
      </c>
      <c r="F115" s="3"/>
      <c r="G115" s="8" t="s">
        <v>538</v>
      </c>
      <c r="H115" s="14"/>
      <c r="I115" s="29">
        <v>172.41</v>
      </c>
      <c r="J115" s="34">
        <f t="shared" si="2"/>
        <v>172.41</v>
      </c>
    </row>
    <row r="116" spans="1:10" ht="93">
      <c r="A116" s="2">
        <v>110</v>
      </c>
      <c r="B116" s="6" t="s">
        <v>587</v>
      </c>
      <c r="C116" s="6" t="s">
        <v>598</v>
      </c>
      <c r="D116" s="6" t="s">
        <v>599</v>
      </c>
      <c r="E116" s="7"/>
      <c r="F116" s="3"/>
      <c r="G116" s="8" t="s">
        <v>538</v>
      </c>
      <c r="H116" s="14"/>
      <c r="I116" s="29">
        <v>9.0299999999999994</v>
      </c>
      <c r="J116" s="34">
        <f t="shared" si="2"/>
        <v>9.0299999999999994</v>
      </c>
    </row>
    <row r="117" spans="1:10" ht="46.5">
      <c r="A117" s="2">
        <v>111</v>
      </c>
      <c r="B117" s="6" t="s">
        <v>587</v>
      </c>
      <c r="C117" s="6" t="s">
        <v>600</v>
      </c>
      <c r="D117" s="6" t="s">
        <v>601</v>
      </c>
      <c r="E117" s="7" t="s">
        <v>527</v>
      </c>
      <c r="F117" s="3"/>
      <c r="G117" s="8" t="s">
        <v>17</v>
      </c>
      <c r="H117" s="14"/>
      <c r="I117" s="29">
        <v>3.3600000000000003</v>
      </c>
      <c r="J117" s="34">
        <f t="shared" si="2"/>
        <v>3.3600000000000003</v>
      </c>
    </row>
    <row r="118" spans="1:10" ht="62.1">
      <c r="A118" s="2">
        <v>112</v>
      </c>
      <c r="B118" s="6" t="s">
        <v>587</v>
      </c>
      <c r="C118" s="6" t="s">
        <v>602</v>
      </c>
      <c r="D118" s="6" t="s">
        <v>603</v>
      </c>
      <c r="E118" s="7" t="s">
        <v>527</v>
      </c>
      <c r="F118" s="3"/>
      <c r="G118" s="8" t="s">
        <v>17</v>
      </c>
      <c r="H118" s="14"/>
      <c r="I118" s="29">
        <v>5.7750000000000004</v>
      </c>
      <c r="J118" s="34">
        <f t="shared" si="2"/>
        <v>5.7750000000000004</v>
      </c>
    </row>
    <row r="119" spans="1:10" ht="62.1">
      <c r="A119" s="2">
        <v>113</v>
      </c>
      <c r="B119" s="6" t="s">
        <v>587</v>
      </c>
      <c r="C119" s="6" t="s">
        <v>604</v>
      </c>
      <c r="D119" s="6" t="s">
        <v>605</v>
      </c>
      <c r="E119" s="7" t="s">
        <v>527</v>
      </c>
      <c r="F119" s="3"/>
      <c r="G119" s="8" t="s">
        <v>17</v>
      </c>
      <c r="H119" s="14"/>
      <c r="I119" s="29">
        <v>58.589999999999996</v>
      </c>
      <c r="J119" s="34">
        <f t="shared" si="2"/>
        <v>58.589999999999996</v>
      </c>
    </row>
    <row r="120" spans="1:10" ht="77.45">
      <c r="A120" s="2">
        <v>114</v>
      </c>
      <c r="B120" s="6" t="s">
        <v>587</v>
      </c>
      <c r="C120" s="6" t="s">
        <v>606</v>
      </c>
      <c r="D120" s="6" t="s">
        <v>607</v>
      </c>
      <c r="E120" s="7" t="s">
        <v>527</v>
      </c>
      <c r="F120" s="3"/>
      <c r="G120" s="8" t="s">
        <v>17</v>
      </c>
      <c r="H120" s="14"/>
      <c r="I120" s="29">
        <v>63</v>
      </c>
      <c r="J120" s="34">
        <f t="shared" si="2"/>
        <v>63</v>
      </c>
    </row>
    <row r="121" spans="1:10" ht="77.45">
      <c r="A121" s="2">
        <v>115</v>
      </c>
      <c r="B121" s="6" t="s">
        <v>587</v>
      </c>
      <c r="C121" s="6" t="s">
        <v>608</v>
      </c>
      <c r="D121" s="6" t="s">
        <v>609</v>
      </c>
      <c r="E121" s="7" t="s">
        <v>527</v>
      </c>
      <c r="F121" s="3"/>
      <c r="G121" s="8" t="s">
        <v>17</v>
      </c>
      <c r="H121" s="14"/>
      <c r="I121" s="29">
        <v>77.174999999999997</v>
      </c>
      <c r="J121" s="34">
        <f t="shared" si="2"/>
        <v>77.174999999999997</v>
      </c>
    </row>
    <row r="122" spans="1:10" ht="31.5" thickBot="1">
      <c r="A122" s="2">
        <v>116</v>
      </c>
      <c r="B122" s="42" t="s">
        <v>587</v>
      </c>
      <c r="C122" s="42" t="s">
        <v>610</v>
      </c>
      <c r="D122" s="42" t="s">
        <v>610</v>
      </c>
      <c r="E122" s="43" t="s">
        <v>537</v>
      </c>
      <c r="F122" s="23"/>
      <c r="G122" s="46"/>
      <c r="H122" s="47"/>
      <c r="I122" s="37">
        <v>220.5</v>
      </c>
      <c r="J122" s="38">
        <f t="shared" si="2"/>
        <v>220.5</v>
      </c>
    </row>
  </sheetData>
  <mergeCells count="5">
    <mergeCell ref="A4:J4"/>
    <mergeCell ref="B76:I76"/>
    <mergeCell ref="A5:I5"/>
    <mergeCell ref="A1:J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0"/>
  <sheetViews>
    <sheetView rightToLeft="1" zoomScale="70" zoomScaleNormal="70" workbookViewId="0">
      <selection sqref="A1:J1"/>
    </sheetView>
  </sheetViews>
  <sheetFormatPr defaultColWidth="9" defaultRowHeight="15.6"/>
  <cols>
    <col min="1" max="1" width="5.25" style="1" customWidth="1"/>
    <col min="2" max="2" width="7.5" style="1" customWidth="1"/>
    <col min="3" max="3" width="9.625" style="1" customWidth="1"/>
    <col min="4" max="4" width="18.625" style="1" customWidth="1"/>
    <col min="5" max="5" width="12.125" style="1" customWidth="1"/>
    <col min="6" max="6" width="11.625" style="1" customWidth="1"/>
    <col min="7" max="8" width="7.625" style="1" customWidth="1"/>
    <col min="9" max="9" width="9.125" style="1" bestFit="1" customWidth="1"/>
    <col min="10" max="10" width="12.625" style="1" bestFit="1" customWidth="1"/>
    <col min="11" max="16384" width="9" style="1"/>
  </cols>
  <sheetData>
    <row r="1" spans="1:13" customFormat="1" ht="23.1" customHeight="1">
      <c r="A1" s="52" t="s">
        <v>0</v>
      </c>
      <c r="B1" s="53"/>
      <c r="C1" s="53"/>
      <c r="D1" s="53"/>
      <c r="E1" s="53"/>
      <c r="F1" s="53"/>
      <c r="G1" s="53"/>
      <c r="H1" s="53"/>
      <c r="I1" s="53"/>
      <c r="J1" s="54"/>
      <c r="M1" s="25"/>
    </row>
    <row r="2" spans="1:13" customFormat="1" ht="21" customHeight="1">
      <c r="A2" s="55" t="s">
        <v>611</v>
      </c>
      <c r="B2" s="56"/>
      <c r="C2" s="56"/>
      <c r="D2" s="56"/>
      <c r="E2" s="56"/>
      <c r="F2" s="56"/>
      <c r="G2" s="56"/>
      <c r="H2" s="56"/>
      <c r="I2" s="56"/>
      <c r="J2" s="57"/>
    </row>
    <row r="3" spans="1:13" ht="46.5">
      <c r="A3" s="30" t="s">
        <v>2</v>
      </c>
      <c r="B3" s="27" t="s">
        <v>3</v>
      </c>
      <c r="C3" s="27" t="s">
        <v>4</v>
      </c>
      <c r="D3" s="27" t="s">
        <v>5</v>
      </c>
      <c r="E3" s="27" t="s">
        <v>6</v>
      </c>
      <c r="F3" s="27" t="s">
        <v>7</v>
      </c>
      <c r="G3" s="27" t="s">
        <v>8</v>
      </c>
      <c r="H3" s="27" t="s">
        <v>9</v>
      </c>
      <c r="I3" s="27" t="s">
        <v>10</v>
      </c>
      <c r="J3" s="31" t="s">
        <v>11</v>
      </c>
    </row>
    <row r="4" spans="1:13" ht="16.5" customHeight="1">
      <c r="A4" s="60" t="s">
        <v>612</v>
      </c>
      <c r="B4" s="61"/>
      <c r="C4" s="61"/>
      <c r="D4" s="61"/>
      <c r="E4" s="61"/>
      <c r="F4" s="61"/>
      <c r="G4" s="61"/>
      <c r="H4" s="61"/>
      <c r="I4" s="61"/>
      <c r="J4" s="62"/>
    </row>
    <row r="5" spans="1:13">
      <c r="A5" s="58" t="s">
        <v>613</v>
      </c>
      <c r="B5" s="59"/>
      <c r="C5" s="59"/>
      <c r="D5" s="59"/>
      <c r="E5" s="59"/>
      <c r="F5" s="59"/>
      <c r="G5" s="59"/>
      <c r="H5" s="59"/>
      <c r="I5" s="59"/>
      <c r="J5" s="32">
        <v>0</v>
      </c>
    </row>
    <row r="6" spans="1:13" ht="108.6">
      <c r="A6" s="2">
        <v>1</v>
      </c>
      <c r="B6" s="6" t="s">
        <v>614</v>
      </c>
      <c r="C6" s="6" t="s">
        <v>615</v>
      </c>
      <c r="D6" s="6" t="s">
        <v>616</v>
      </c>
      <c r="E6" s="8"/>
      <c r="F6" s="3"/>
      <c r="G6" s="8" t="s">
        <v>64</v>
      </c>
      <c r="H6" s="14"/>
      <c r="I6" s="29">
        <v>10.5</v>
      </c>
      <c r="J6" s="34">
        <f>I6*(1-$J$5)</f>
        <v>10.5</v>
      </c>
    </row>
    <row r="7" spans="1:13" ht="93">
      <c r="A7" s="2">
        <v>2</v>
      </c>
      <c r="B7" s="6" t="s">
        <v>614</v>
      </c>
      <c r="C7" s="6" t="s">
        <v>617</v>
      </c>
      <c r="D7" s="6" t="s">
        <v>618</v>
      </c>
      <c r="E7" s="8" t="s">
        <v>619</v>
      </c>
      <c r="F7" s="3" t="s">
        <v>620</v>
      </c>
      <c r="G7" s="8" t="s">
        <v>395</v>
      </c>
      <c r="H7" s="14"/>
      <c r="I7" s="29">
        <v>22.05</v>
      </c>
      <c r="J7" s="34">
        <f t="shared" ref="J7:J70" si="0">I7*(1-$J$5)</f>
        <v>22.05</v>
      </c>
    </row>
    <row r="8" spans="1:13" ht="77.45">
      <c r="A8" s="2">
        <v>3</v>
      </c>
      <c r="B8" s="8" t="s">
        <v>614</v>
      </c>
      <c r="C8" s="8" t="s">
        <v>621</v>
      </c>
      <c r="D8" s="8" t="s">
        <v>622</v>
      </c>
      <c r="E8" s="8"/>
      <c r="F8" s="3"/>
      <c r="G8" s="8" t="s">
        <v>395</v>
      </c>
      <c r="H8" s="14"/>
      <c r="I8" s="29">
        <v>5.25</v>
      </c>
      <c r="J8" s="34">
        <f t="shared" si="0"/>
        <v>5.25</v>
      </c>
    </row>
    <row r="9" spans="1:13" ht="77.45">
      <c r="A9" s="2">
        <v>4</v>
      </c>
      <c r="B9" s="8" t="s">
        <v>614</v>
      </c>
      <c r="C9" s="8" t="s">
        <v>621</v>
      </c>
      <c r="D9" s="8" t="s">
        <v>623</v>
      </c>
      <c r="E9" s="8"/>
      <c r="F9" s="3"/>
      <c r="G9" s="8" t="s">
        <v>624</v>
      </c>
      <c r="H9" s="14"/>
      <c r="I9" s="29">
        <v>214.98750000000001</v>
      </c>
      <c r="J9" s="34">
        <f t="shared" si="0"/>
        <v>214.98750000000001</v>
      </c>
    </row>
    <row r="10" spans="1:13" ht="108.6">
      <c r="A10" s="2">
        <v>5</v>
      </c>
      <c r="B10" s="8" t="s">
        <v>614</v>
      </c>
      <c r="C10" s="8" t="s">
        <v>625</v>
      </c>
      <c r="D10" s="8" t="s">
        <v>626</v>
      </c>
      <c r="E10" s="8"/>
      <c r="F10" s="3"/>
      <c r="G10" s="8" t="s">
        <v>395</v>
      </c>
      <c r="H10" s="14"/>
      <c r="I10" s="29">
        <v>61.32</v>
      </c>
      <c r="J10" s="34">
        <f t="shared" si="0"/>
        <v>61.32</v>
      </c>
    </row>
    <row r="11" spans="1:13" ht="387.6">
      <c r="A11" s="2">
        <v>6</v>
      </c>
      <c r="B11" s="6" t="s">
        <v>627</v>
      </c>
      <c r="C11" s="6" t="s">
        <v>628</v>
      </c>
      <c r="D11" s="6" t="s">
        <v>629</v>
      </c>
      <c r="E11" s="8"/>
      <c r="F11" s="3" t="s">
        <v>630</v>
      </c>
      <c r="G11" s="8" t="s">
        <v>631</v>
      </c>
      <c r="H11" s="14"/>
      <c r="I11" s="29">
        <v>2.1</v>
      </c>
      <c r="J11" s="34">
        <f t="shared" si="0"/>
        <v>2.1</v>
      </c>
    </row>
    <row r="12" spans="1:13" ht="409.5">
      <c r="A12" s="2">
        <v>7</v>
      </c>
      <c r="B12" s="6" t="s">
        <v>627</v>
      </c>
      <c r="C12" s="6" t="s">
        <v>632</v>
      </c>
      <c r="D12" s="6" t="s">
        <v>633</v>
      </c>
      <c r="E12" s="8"/>
      <c r="F12" s="3" t="s">
        <v>634</v>
      </c>
      <c r="G12" s="8" t="s">
        <v>631</v>
      </c>
      <c r="H12" s="14"/>
      <c r="I12" s="29">
        <v>4.5674999999999999</v>
      </c>
      <c r="J12" s="34">
        <f t="shared" si="0"/>
        <v>4.5674999999999999</v>
      </c>
    </row>
    <row r="13" spans="1:13" ht="294.60000000000002">
      <c r="A13" s="2">
        <v>8</v>
      </c>
      <c r="B13" s="6" t="s">
        <v>627</v>
      </c>
      <c r="C13" s="6" t="s">
        <v>635</v>
      </c>
      <c r="D13" s="6" t="s">
        <v>636</v>
      </c>
      <c r="E13" s="8"/>
      <c r="F13" s="3" t="s">
        <v>637</v>
      </c>
      <c r="G13" s="8" t="s">
        <v>631</v>
      </c>
      <c r="H13" s="14"/>
      <c r="I13" s="29">
        <v>37.799999999999997</v>
      </c>
      <c r="J13" s="34">
        <f t="shared" si="0"/>
        <v>37.799999999999997</v>
      </c>
    </row>
    <row r="14" spans="1:13" ht="46.5">
      <c r="A14" s="2">
        <v>9</v>
      </c>
      <c r="B14" s="6" t="s">
        <v>627</v>
      </c>
      <c r="C14" s="7" t="s">
        <v>638</v>
      </c>
      <c r="D14" s="7" t="s">
        <v>639</v>
      </c>
      <c r="E14" s="7"/>
      <c r="F14" s="3"/>
      <c r="G14" s="7" t="s">
        <v>362</v>
      </c>
      <c r="H14" s="15"/>
      <c r="I14" s="29">
        <v>33.6</v>
      </c>
      <c r="J14" s="34">
        <f t="shared" si="0"/>
        <v>33.6</v>
      </c>
    </row>
    <row r="15" spans="1:13" ht="62.1">
      <c r="A15" s="2">
        <v>10</v>
      </c>
      <c r="B15" s="7" t="s">
        <v>627</v>
      </c>
      <c r="C15" s="8" t="s">
        <v>640</v>
      </c>
      <c r="D15" s="8" t="s">
        <v>641</v>
      </c>
      <c r="E15" s="7"/>
      <c r="F15" s="3"/>
      <c r="G15" s="8" t="s">
        <v>631</v>
      </c>
      <c r="H15" s="14"/>
      <c r="I15" s="29">
        <v>32.655000000000001</v>
      </c>
      <c r="J15" s="34">
        <f t="shared" si="0"/>
        <v>32.655000000000001</v>
      </c>
    </row>
    <row r="16" spans="1:13" ht="62.1">
      <c r="A16" s="2">
        <v>11</v>
      </c>
      <c r="B16" s="7" t="s">
        <v>627</v>
      </c>
      <c r="C16" s="8" t="s">
        <v>640</v>
      </c>
      <c r="D16" s="8" t="s">
        <v>642</v>
      </c>
      <c r="E16" s="7"/>
      <c r="F16" s="3"/>
      <c r="G16" s="8" t="s">
        <v>631</v>
      </c>
      <c r="H16" s="14"/>
      <c r="I16" s="29">
        <v>32.655000000000001</v>
      </c>
      <c r="J16" s="34">
        <f t="shared" si="0"/>
        <v>32.655000000000001</v>
      </c>
    </row>
    <row r="17" spans="1:10" ht="77.45">
      <c r="A17" s="2">
        <v>12</v>
      </c>
      <c r="B17" s="6" t="s">
        <v>627</v>
      </c>
      <c r="C17" s="6" t="s">
        <v>643</v>
      </c>
      <c r="D17" s="6" t="s">
        <v>640</v>
      </c>
      <c r="E17" s="8"/>
      <c r="F17" s="3"/>
      <c r="G17" s="8" t="s">
        <v>631</v>
      </c>
      <c r="H17" s="14"/>
      <c r="I17" s="29">
        <v>32.655000000000001</v>
      </c>
      <c r="J17" s="34">
        <f t="shared" si="0"/>
        <v>32.655000000000001</v>
      </c>
    </row>
    <row r="18" spans="1:10" ht="46.5">
      <c r="A18" s="2">
        <v>13</v>
      </c>
      <c r="B18" s="6" t="s">
        <v>627</v>
      </c>
      <c r="C18" s="6" t="s">
        <v>644</v>
      </c>
      <c r="D18" s="6" t="s">
        <v>645</v>
      </c>
      <c r="E18" s="8"/>
      <c r="F18" s="3"/>
      <c r="G18" s="8" t="s">
        <v>631</v>
      </c>
      <c r="H18" s="14"/>
      <c r="I18" s="29">
        <v>92.924999999999997</v>
      </c>
      <c r="J18" s="34">
        <f t="shared" si="0"/>
        <v>92.924999999999997</v>
      </c>
    </row>
    <row r="19" spans="1:10" ht="46.5">
      <c r="A19" s="2">
        <v>14</v>
      </c>
      <c r="B19" s="8" t="s">
        <v>627</v>
      </c>
      <c r="C19" s="8" t="s">
        <v>646</v>
      </c>
      <c r="D19" s="8" t="s">
        <v>646</v>
      </c>
      <c r="E19" s="8"/>
      <c r="F19" s="3"/>
      <c r="G19" s="8" t="s">
        <v>631</v>
      </c>
      <c r="H19" s="14"/>
      <c r="I19" s="29">
        <v>10.92</v>
      </c>
      <c r="J19" s="34">
        <f t="shared" si="0"/>
        <v>10.92</v>
      </c>
    </row>
    <row r="20" spans="1:10" ht="46.5">
      <c r="A20" s="2">
        <v>15</v>
      </c>
      <c r="B20" s="8" t="s">
        <v>627</v>
      </c>
      <c r="C20" s="8" t="s">
        <v>647</v>
      </c>
      <c r="D20" s="8" t="s">
        <v>648</v>
      </c>
      <c r="E20" s="8"/>
      <c r="F20" s="3"/>
      <c r="G20" s="8" t="s">
        <v>649</v>
      </c>
      <c r="H20" s="14"/>
      <c r="I20" s="29">
        <v>216.09</v>
      </c>
      <c r="J20" s="34">
        <f t="shared" si="0"/>
        <v>216.09</v>
      </c>
    </row>
    <row r="21" spans="1:10" ht="46.5">
      <c r="A21" s="2">
        <v>16</v>
      </c>
      <c r="B21" s="8" t="s">
        <v>627</v>
      </c>
      <c r="C21" s="8" t="s">
        <v>650</v>
      </c>
      <c r="D21" s="8" t="s">
        <v>651</v>
      </c>
      <c r="E21" s="8"/>
      <c r="F21" s="3"/>
      <c r="G21" s="8" t="s">
        <v>631</v>
      </c>
      <c r="H21" s="14"/>
      <c r="I21" s="29">
        <v>8.4</v>
      </c>
      <c r="J21" s="34">
        <f t="shared" si="0"/>
        <v>8.4</v>
      </c>
    </row>
    <row r="22" spans="1:10" ht="30.95">
      <c r="A22" s="2">
        <v>17</v>
      </c>
      <c r="B22" s="8" t="s">
        <v>627</v>
      </c>
      <c r="C22" s="5" t="s">
        <v>652</v>
      </c>
      <c r="D22" s="5" t="s">
        <v>653</v>
      </c>
      <c r="E22" s="8"/>
      <c r="F22" s="3"/>
      <c r="G22" s="8" t="s">
        <v>631</v>
      </c>
      <c r="H22" s="14"/>
      <c r="I22" s="29">
        <v>9.4499999999999993</v>
      </c>
      <c r="J22" s="34">
        <f t="shared" si="0"/>
        <v>9.4499999999999993</v>
      </c>
    </row>
    <row r="23" spans="1:10" ht="62.1">
      <c r="A23" s="2">
        <v>18</v>
      </c>
      <c r="B23" s="8" t="s">
        <v>627</v>
      </c>
      <c r="C23" s="5" t="s">
        <v>654</v>
      </c>
      <c r="D23" s="8" t="s">
        <v>655</v>
      </c>
      <c r="E23" s="8"/>
      <c r="F23" s="3"/>
      <c r="G23" s="8" t="s">
        <v>631</v>
      </c>
      <c r="H23" s="14"/>
      <c r="I23" s="29">
        <v>9.4499999999999993</v>
      </c>
      <c r="J23" s="34">
        <f t="shared" si="0"/>
        <v>9.4499999999999993</v>
      </c>
    </row>
    <row r="24" spans="1:10" ht="93">
      <c r="A24" s="2">
        <v>19</v>
      </c>
      <c r="B24" s="8" t="s">
        <v>627</v>
      </c>
      <c r="C24" s="5" t="s">
        <v>656</v>
      </c>
      <c r="D24" s="8" t="s">
        <v>657</v>
      </c>
      <c r="E24" s="8"/>
      <c r="F24" s="3"/>
      <c r="G24" s="8" t="s">
        <v>631</v>
      </c>
      <c r="H24" s="14"/>
      <c r="I24" s="29">
        <v>8.4</v>
      </c>
      <c r="J24" s="34">
        <f t="shared" si="0"/>
        <v>8.4</v>
      </c>
    </row>
    <row r="25" spans="1:10" ht="30.95">
      <c r="A25" s="2">
        <v>20</v>
      </c>
      <c r="B25" s="8" t="s">
        <v>627</v>
      </c>
      <c r="C25" s="5" t="s">
        <v>658</v>
      </c>
      <c r="D25" s="8" t="s">
        <v>659</v>
      </c>
      <c r="E25" s="8"/>
      <c r="F25" s="3"/>
      <c r="G25" s="8" t="s">
        <v>17</v>
      </c>
      <c r="H25" s="14"/>
      <c r="I25" s="29">
        <v>0.73499999999999999</v>
      </c>
      <c r="J25" s="34">
        <f t="shared" si="0"/>
        <v>0.73499999999999999</v>
      </c>
    </row>
    <row r="26" spans="1:10" ht="46.5">
      <c r="A26" s="2">
        <v>21</v>
      </c>
      <c r="B26" s="8" t="s">
        <v>627</v>
      </c>
      <c r="C26" s="5" t="s">
        <v>660</v>
      </c>
      <c r="D26" s="8" t="s">
        <v>661</v>
      </c>
      <c r="E26" s="8"/>
      <c r="F26" s="3"/>
      <c r="G26" s="8" t="s">
        <v>631</v>
      </c>
      <c r="H26" s="14"/>
      <c r="I26" s="29">
        <v>9.24</v>
      </c>
      <c r="J26" s="34">
        <f t="shared" si="0"/>
        <v>9.24</v>
      </c>
    </row>
    <row r="27" spans="1:10" ht="186">
      <c r="A27" s="2">
        <v>22</v>
      </c>
      <c r="B27" s="8" t="s">
        <v>662</v>
      </c>
      <c r="C27" s="8" t="s">
        <v>663</v>
      </c>
      <c r="D27" s="8" t="s">
        <v>664</v>
      </c>
      <c r="E27" s="13"/>
      <c r="F27" s="3" t="s">
        <v>665</v>
      </c>
      <c r="G27" s="8" t="s">
        <v>631</v>
      </c>
      <c r="H27" s="14"/>
      <c r="I27" s="29">
        <v>46.725000000000001</v>
      </c>
      <c r="J27" s="34">
        <f t="shared" si="0"/>
        <v>46.725000000000001</v>
      </c>
    </row>
    <row r="28" spans="1:10" ht="139.5">
      <c r="A28" s="2">
        <v>23</v>
      </c>
      <c r="B28" s="8" t="s">
        <v>666</v>
      </c>
      <c r="C28" s="8" t="s">
        <v>667</v>
      </c>
      <c r="D28" s="8" t="s">
        <v>668</v>
      </c>
      <c r="E28" s="8"/>
      <c r="F28" s="3"/>
      <c r="G28" s="8" t="s">
        <v>631</v>
      </c>
      <c r="H28" s="14"/>
      <c r="I28" s="29">
        <v>24.57</v>
      </c>
      <c r="J28" s="34">
        <f t="shared" si="0"/>
        <v>24.57</v>
      </c>
    </row>
    <row r="29" spans="1:10" ht="62.1">
      <c r="A29" s="2">
        <v>24</v>
      </c>
      <c r="B29" s="8" t="s">
        <v>666</v>
      </c>
      <c r="C29" s="8" t="s">
        <v>669</v>
      </c>
      <c r="D29" s="8" t="s">
        <v>670</v>
      </c>
      <c r="E29" s="8"/>
      <c r="F29" s="3"/>
      <c r="G29" s="8" t="s">
        <v>631</v>
      </c>
      <c r="H29" s="14"/>
      <c r="I29" s="29">
        <v>13.65</v>
      </c>
      <c r="J29" s="34">
        <f t="shared" si="0"/>
        <v>13.65</v>
      </c>
    </row>
    <row r="30" spans="1:10" ht="62.1">
      <c r="A30" s="2">
        <v>25</v>
      </c>
      <c r="B30" s="8" t="s">
        <v>666</v>
      </c>
      <c r="C30" s="8" t="s">
        <v>671</v>
      </c>
      <c r="D30" s="8" t="s">
        <v>672</v>
      </c>
      <c r="E30" s="8"/>
      <c r="F30" s="3"/>
      <c r="G30" s="8" t="s">
        <v>631</v>
      </c>
      <c r="H30" s="14"/>
      <c r="I30" s="29">
        <v>27.3</v>
      </c>
      <c r="J30" s="34">
        <f t="shared" si="0"/>
        <v>27.3</v>
      </c>
    </row>
    <row r="31" spans="1:10" ht="201.6">
      <c r="A31" s="2">
        <v>26</v>
      </c>
      <c r="B31" s="8" t="s">
        <v>666</v>
      </c>
      <c r="C31" s="8" t="s">
        <v>673</v>
      </c>
      <c r="D31" s="8" t="s">
        <v>674</v>
      </c>
      <c r="E31" s="8"/>
      <c r="F31" s="3" t="s">
        <v>675</v>
      </c>
      <c r="G31" s="8" t="s">
        <v>631</v>
      </c>
      <c r="H31" s="14"/>
      <c r="I31" s="29">
        <v>18.48</v>
      </c>
      <c r="J31" s="34">
        <f t="shared" si="0"/>
        <v>18.48</v>
      </c>
    </row>
    <row r="32" spans="1:10" ht="201.6">
      <c r="A32" s="2">
        <v>27</v>
      </c>
      <c r="B32" s="8" t="s">
        <v>666</v>
      </c>
      <c r="C32" s="8" t="s">
        <v>676</v>
      </c>
      <c r="D32" s="8" t="s">
        <v>674</v>
      </c>
      <c r="E32" s="8"/>
      <c r="F32" s="3" t="s">
        <v>677</v>
      </c>
      <c r="G32" s="8" t="s">
        <v>631</v>
      </c>
      <c r="H32" s="14"/>
      <c r="I32" s="29">
        <v>22.2075</v>
      </c>
      <c r="J32" s="34">
        <f t="shared" si="0"/>
        <v>22.2075</v>
      </c>
    </row>
    <row r="33" spans="1:10" ht="139.5">
      <c r="A33" s="2">
        <v>28</v>
      </c>
      <c r="B33" s="8" t="s">
        <v>666</v>
      </c>
      <c r="C33" s="8" t="s">
        <v>678</v>
      </c>
      <c r="D33" s="8" t="s">
        <v>679</v>
      </c>
      <c r="E33" s="8"/>
      <c r="F33" s="3"/>
      <c r="G33" s="8" t="s">
        <v>631</v>
      </c>
      <c r="H33" s="14"/>
      <c r="I33" s="29">
        <v>38.325000000000003</v>
      </c>
      <c r="J33" s="34">
        <f t="shared" si="0"/>
        <v>38.325000000000003</v>
      </c>
    </row>
    <row r="34" spans="1:10" ht="186">
      <c r="A34" s="2">
        <v>29</v>
      </c>
      <c r="B34" s="8" t="s">
        <v>666</v>
      </c>
      <c r="C34" s="8" t="s">
        <v>680</v>
      </c>
      <c r="D34" s="8" t="s">
        <v>681</v>
      </c>
      <c r="E34" s="8"/>
      <c r="F34" s="3"/>
      <c r="G34" s="8" t="s">
        <v>631</v>
      </c>
      <c r="H34" s="14"/>
      <c r="I34" s="29">
        <v>34.755000000000003</v>
      </c>
      <c r="J34" s="34">
        <f t="shared" si="0"/>
        <v>34.755000000000003</v>
      </c>
    </row>
    <row r="35" spans="1:10" ht="170.45">
      <c r="A35" s="2">
        <v>30</v>
      </c>
      <c r="B35" s="8" t="s">
        <v>666</v>
      </c>
      <c r="C35" s="8" t="s">
        <v>682</v>
      </c>
      <c r="D35" s="8" t="s">
        <v>683</v>
      </c>
      <c r="E35" s="8"/>
      <c r="F35" s="3" t="s">
        <v>684</v>
      </c>
      <c r="G35" s="8" t="s">
        <v>631</v>
      </c>
      <c r="H35" s="14"/>
      <c r="I35" s="29">
        <v>31.919999999999998</v>
      </c>
      <c r="J35" s="34">
        <f t="shared" si="0"/>
        <v>31.919999999999998</v>
      </c>
    </row>
    <row r="36" spans="1:10" ht="201.6">
      <c r="A36" s="2">
        <v>31</v>
      </c>
      <c r="B36" s="8" t="s">
        <v>666</v>
      </c>
      <c r="C36" s="8" t="s">
        <v>685</v>
      </c>
      <c r="D36" s="8" t="s">
        <v>686</v>
      </c>
      <c r="E36" s="8"/>
      <c r="F36" s="3"/>
      <c r="G36" s="8" t="s">
        <v>631</v>
      </c>
      <c r="H36" s="14"/>
      <c r="I36" s="29">
        <v>31.919999999999998</v>
      </c>
      <c r="J36" s="34">
        <f t="shared" si="0"/>
        <v>31.919999999999998</v>
      </c>
    </row>
    <row r="37" spans="1:10" ht="170.45">
      <c r="A37" s="2">
        <v>32</v>
      </c>
      <c r="B37" s="8" t="s">
        <v>666</v>
      </c>
      <c r="C37" s="8" t="s">
        <v>687</v>
      </c>
      <c r="D37" s="8" t="s">
        <v>683</v>
      </c>
      <c r="E37" s="8"/>
      <c r="F37" s="3" t="s">
        <v>684</v>
      </c>
      <c r="G37" s="8" t="s">
        <v>631</v>
      </c>
      <c r="H37" s="14"/>
      <c r="I37" s="29">
        <v>44.519999999999996</v>
      </c>
      <c r="J37" s="34">
        <f t="shared" si="0"/>
        <v>44.519999999999996</v>
      </c>
    </row>
    <row r="38" spans="1:10" ht="139.5">
      <c r="A38" s="2">
        <v>33</v>
      </c>
      <c r="B38" s="6" t="s">
        <v>666</v>
      </c>
      <c r="C38" s="8" t="s">
        <v>688</v>
      </c>
      <c r="D38" s="8" t="s">
        <v>689</v>
      </c>
      <c r="E38" s="8"/>
      <c r="F38" s="3"/>
      <c r="G38" s="8" t="s">
        <v>631</v>
      </c>
      <c r="H38" s="14"/>
      <c r="I38" s="29">
        <v>10.5</v>
      </c>
      <c r="J38" s="34">
        <f t="shared" si="0"/>
        <v>10.5</v>
      </c>
    </row>
    <row r="39" spans="1:10" ht="139.5">
      <c r="A39" s="2">
        <v>34</v>
      </c>
      <c r="B39" s="6" t="s">
        <v>666</v>
      </c>
      <c r="C39" s="8" t="s">
        <v>690</v>
      </c>
      <c r="D39" s="8" t="s">
        <v>691</v>
      </c>
      <c r="E39" s="8"/>
      <c r="F39" s="3"/>
      <c r="G39" s="8" t="s">
        <v>631</v>
      </c>
      <c r="H39" s="14"/>
      <c r="I39" s="29">
        <v>25.2</v>
      </c>
      <c r="J39" s="34">
        <f t="shared" si="0"/>
        <v>25.2</v>
      </c>
    </row>
    <row r="40" spans="1:10" ht="139.5">
      <c r="A40" s="2">
        <v>35</v>
      </c>
      <c r="B40" s="6" t="s">
        <v>666</v>
      </c>
      <c r="C40" s="8" t="s">
        <v>692</v>
      </c>
      <c r="D40" s="8" t="s">
        <v>693</v>
      </c>
      <c r="E40" s="8"/>
      <c r="F40" s="3"/>
      <c r="G40" s="8" t="s">
        <v>631</v>
      </c>
      <c r="H40" s="14"/>
      <c r="I40" s="29">
        <v>18.899999999999999</v>
      </c>
      <c r="J40" s="34">
        <f t="shared" si="0"/>
        <v>18.899999999999999</v>
      </c>
    </row>
    <row r="41" spans="1:10" ht="139.5">
      <c r="A41" s="2">
        <v>36</v>
      </c>
      <c r="B41" s="6" t="s">
        <v>666</v>
      </c>
      <c r="C41" s="8" t="s">
        <v>694</v>
      </c>
      <c r="D41" s="8" t="s">
        <v>695</v>
      </c>
      <c r="E41" s="8"/>
      <c r="F41" s="3"/>
      <c r="G41" s="8" t="s">
        <v>631</v>
      </c>
      <c r="H41" s="14"/>
      <c r="I41" s="29">
        <v>44.625</v>
      </c>
      <c r="J41" s="34">
        <f t="shared" si="0"/>
        <v>44.625</v>
      </c>
    </row>
    <row r="42" spans="1:10" ht="139.5">
      <c r="A42" s="2">
        <v>37</v>
      </c>
      <c r="B42" s="6" t="s">
        <v>666</v>
      </c>
      <c r="C42" s="8" t="s">
        <v>696</v>
      </c>
      <c r="D42" s="8" t="s">
        <v>697</v>
      </c>
      <c r="E42" s="8"/>
      <c r="F42" s="3"/>
      <c r="G42" s="8" t="s">
        <v>631</v>
      </c>
      <c r="H42" s="14"/>
      <c r="I42" s="29">
        <v>48.825000000000003</v>
      </c>
      <c r="J42" s="34">
        <f t="shared" si="0"/>
        <v>48.825000000000003</v>
      </c>
    </row>
    <row r="43" spans="1:10" ht="93">
      <c r="A43" s="2">
        <v>38</v>
      </c>
      <c r="B43" s="6" t="s">
        <v>666</v>
      </c>
      <c r="C43" s="6" t="s">
        <v>698</v>
      </c>
      <c r="D43" s="6" t="s">
        <v>698</v>
      </c>
      <c r="E43" s="8"/>
      <c r="F43" s="3"/>
      <c r="G43" s="8" t="s">
        <v>631</v>
      </c>
      <c r="H43" s="14"/>
      <c r="I43" s="29">
        <v>42</v>
      </c>
      <c r="J43" s="34">
        <f t="shared" si="0"/>
        <v>42</v>
      </c>
    </row>
    <row r="44" spans="1:10" ht="93">
      <c r="A44" s="2">
        <v>39</v>
      </c>
      <c r="B44" s="6" t="s">
        <v>666</v>
      </c>
      <c r="C44" s="8" t="s">
        <v>699</v>
      </c>
      <c r="D44" s="8" t="s">
        <v>700</v>
      </c>
      <c r="E44" s="8"/>
      <c r="F44" s="3"/>
      <c r="G44" s="8" t="s">
        <v>631</v>
      </c>
      <c r="H44" s="14"/>
      <c r="I44" s="29">
        <v>10.08</v>
      </c>
      <c r="J44" s="34">
        <f t="shared" si="0"/>
        <v>10.08</v>
      </c>
    </row>
    <row r="45" spans="1:10" ht="77.45">
      <c r="A45" s="2">
        <v>40</v>
      </c>
      <c r="B45" s="6" t="s">
        <v>701</v>
      </c>
      <c r="C45" s="6" t="s">
        <v>702</v>
      </c>
      <c r="D45" s="6" t="s">
        <v>702</v>
      </c>
      <c r="E45" s="7"/>
      <c r="F45" s="3"/>
      <c r="G45" s="7" t="s">
        <v>362</v>
      </c>
      <c r="H45" s="15"/>
      <c r="I45" s="29">
        <v>156.87</v>
      </c>
      <c r="J45" s="34">
        <f t="shared" si="0"/>
        <v>156.87</v>
      </c>
    </row>
    <row r="46" spans="1:10" ht="62.1">
      <c r="A46" s="2">
        <v>41</v>
      </c>
      <c r="B46" s="6" t="s">
        <v>701</v>
      </c>
      <c r="C46" s="6" t="s">
        <v>703</v>
      </c>
      <c r="D46" s="6" t="s">
        <v>704</v>
      </c>
      <c r="E46" s="8"/>
      <c r="F46" s="3"/>
      <c r="G46" s="8" t="s">
        <v>631</v>
      </c>
      <c r="H46" s="14"/>
      <c r="I46" s="29">
        <v>20.475000000000001</v>
      </c>
      <c r="J46" s="34">
        <f t="shared" si="0"/>
        <v>20.475000000000001</v>
      </c>
    </row>
    <row r="47" spans="1:10" ht="108.6">
      <c r="A47" s="2">
        <v>42</v>
      </c>
      <c r="B47" s="6" t="s">
        <v>705</v>
      </c>
      <c r="C47" s="6" t="s">
        <v>706</v>
      </c>
      <c r="D47" s="6" t="s">
        <v>707</v>
      </c>
      <c r="E47" s="8"/>
      <c r="F47" s="3"/>
      <c r="G47" s="8" t="s">
        <v>631</v>
      </c>
      <c r="H47" s="14"/>
      <c r="I47" s="29">
        <v>30.45</v>
      </c>
      <c r="J47" s="34">
        <f t="shared" si="0"/>
        <v>30.45</v>
      </c>
    </row>
    <row r="48" spans="1:10" ht="108.6">
      <c r="A48" s="2">
        <v>43</v>
      </c>
      <c r="B48" s="6" t="s">
        <v>705</v>
      </c>
      <c r="C48" s="6" t="s">
        <v>708</v>
      </c>
      <c r="D48" s="6" t="s">
        <v>709</v>
      </c>
      <c r="E48" s="8"/>
      <c r="F48" s="3"/>
      <c r="G48" s="8" t="s">
        <v>631</v>
      </c>
      <c r="H48" s="14"/>
      <c r="I48" s="29">
        <v>20.580000000000002</v>
      </c>
      <c r="J48" s="34">
        <f t="shared" si="0"/>
        <v>20.580000000000002</v>
      </c>
    </row>
    <row r="49" spans="1:10" ht="93">
      <c r="A49" s="2">
        <v>44</v>
      </c>
      <c r="B49" s="6" t="s">
        <v>705</v>
      </c>
      <c r="C49" s="6" t="s">
        <v>710</v>
      </c>
      <c r="D49" s="6" t="s">
        <v>711</v>
      </c>
      <c r="E49" s="8"/>
      <c r="F49" s="3"/>
      <c r="G49" s="8" t="s">
        <v>631</v>
      </c>
      <c r="H49" s="14"/>
      <c r="I49" s="29">
        <v>16.8</v>
      </c>
      <c r="J49" s="34">
        <f t="shared" si="0"/>
        <v>16.8</v>
      </c>
    </row>
    <row r="50" spans="1:10" ht="77.45">
      <c r="A50" s="2">
        <v>45</v>
      </c>
      <c r="B50" s="6" t="s">
        <v>705</v>
      </c>
      <c r="C50" s="6" t="s">
        <v>712</v>
      </c>
      <c r="D50" s="6"/>
      <c r="E50" s="8"/>
      <c r="F50" s="3"/>
      <c r="G50" s="8" t="s">
        <v>631</v>
      </c>
      <c r="H50" s="14"/>
      <c r="I50" s="29">
        <v>40.950000000000003</v>
      </c>
      <c r="J50" s="34">
        <f t="shared" si="0"/>
        <v>40.950000000000003</v>
      </c>
    </row>
    <row r="51" spans="1:10" ht="139.5">
      <c r="A51" s="2">
        <v>46</v>
      </c>
      <c r="B51" s="8" t="s">
        <v>713</v>
      </c>
      <c r="C51" s="8" t="s">
        <v>714</v>
      </c>
      <c r="D51" s="8" t="s">
        <v>715</v>
      </c>
      <c r="E51" s="8"/>
      <c r="F51" s="3"/>
      <c r="G51" s="8" t="s">
        <v>61</v>
      </c>
      <c r="H51" s="14"/>
      <c r="I51" s="29">
        <v>12.6</v>
      </c>
      <c r="J51" s="34">
        <f t="shared" si="0"/>
        <v>12.6</v>
      </c>
    </row>
    <row r="52" spans="1:10" ht="139.5">
      <c r="A52" s="2">
        <v>47</v>
      </c>
      <c r="B52" s="8" t="s">
        <v>713</v>
      </c>
      <c r="C52" s="8" t="s">
        <v>716</v>
      </c>
      <c r="D52" s="8" t="s">
        <v>717</v>
      </c>
      <c r="E52" s="8"/>
      <c r="F52" s="3"/>
      <c r="G52" s="8" t="s">
        <v>61</v>
      </c>
      <c r="H52" s="14"/>
      <c r="I52" s="29">
        <v>23.1</v>
      </c>
      <c r="J52" s="34">
        <f t="shared" si="0"/>
        <v>23.1</v>
      </c>
    </row>
    <row r="53" spans="1:10" ht="139.5">
      <c r="A53" s="2">
        <v>48</v>
      </c>
      <c r="B53" s="8" t="s">
        <v>713</v>
      </c>
      <c r="C53" s="8" t="s">
        <v>718</v>
      </c>
      <c r="D53" s="8" t="s">
        <v>719</v>
      </c>
      <c r="E53" s="8"/>
      <c r="F53" s="3"/>
      <c r="G53" s="8" t="s">
        <v>61</v>
      </c>
      <c r="H53" s="14"/>
      <c r="I53" s="29">
        <v>84</v>
      </c>
      <c r="J53" s="34">
        <f t="shared" si="0"/>
        <v>84</v>
      </c>
    </row>
    <row r="54" spans="1:10" ht="139.5">
      <c r="A54" s="2">
        <v>49</v>
      </c>
      <c r="B54" s="8" t="s">
        <v>713</v>
      </c>
      <c r="C54" s="8" t="s">
        <v>720</v>
      </c>
      <c r="D54" s="8" t="s">
        <v>721</v>
      </c>
      <c r="E54" s="8"/>
      <c r="F54" s="3"/>
      <c r="G54" s="8" t="s">
        <v>61</v>
      </c>
      <c r="H54" s="14"/>
      <c r="I54" s="29">
        <v>219.87</v>
      </c>
      <c r="J54" s="34">
        <f t="shared" si="0"/>
        <v>219.87</v>
      </c>
    </row>
    <row r="55" spans="1:10" ht="139.5">
      <c r="A55" s="2">
        <v>50</v>
      </c>
      <c r="B55" s="8" t="s">
        <v>713</v>
      </c>
      <c r="C55" s="8" t="s">
        <v>722</v>
      </c>
      <c r="D55" s="8" t="s">
        <v>723</v>
      </c>
      <c r="E55" s="8"/>
      <c r="F55" s="3"/>
      <c r="G55" s="8" t="s">
        <v>61</v>
      </c>
      <c r="H55" s="14"/>
      <c r="I55" s="29">
        <v>186.375</v>
      </c>
      <c r="J55" s="34">
        <f t="shared" si="0"/>
        <v>186.375</v>
      </c>
    </row>
    <row r="56" spans="1:10" ht="216.95">
      <c r="A56" s="2">
        <v>51</v>
      </c>
      <c r="B56" s="8" t="s">
        <v>713</v>
      </c>
      <c r="C56" s="8" t="s">
        <v>724</v>
      </c>
      <c r="D56" s="8" t="s">
        <v>725</v>
      </c>
      <c r="E56" s="8"/>
      <c r="F56" s="3"/>
      <c r="G56" s="8" t="s">
        <v>61</v>
      </c>
      <c r="H56" s="14"/>
      <c r="I56" s="29">
        <v>80.325000000000003</v>
      </c>
      <c r="J56" s="34">
        <f t="shared" si="0"/>
        <v>80.325000000000003</v>
      </c>
    </row>
    <row r="57" spans="1:10" ht="216.95">
      <c r="A57" s="2">
        <v>52</v>
      </c>
      <c r="B57" s="8" t="s">
        <v>713</v>
      </c>
      <c r="C57" s="8" t="s">
        <v>726</v>
      </c>
      <c r="D57" s="8" t="s">
        <v>727</v>
      </c>
      <c r="E57" s="8"/>
      <c r="F57" s="3"/>
      <c r="G57" s="8" t="s">
        <v>61</v>
      </c>
      <c r="H57" s="14"/>
      <c r="I57" s="29">
        <v>84</v>
      </c>
      <c r="J57" s="34">
        <f t="shared" si="0"/>
        <v>84</v>
      </c>
    </row>
    <row r="58" spans="1:10" ht="216.95">
      <c r="A58" s="2">
        <v>53</v>
      </c>
      <c r="B58" s="8" t="s">
        <v>713</v>
      </c>
      <c r="C58" s="8" t="s">
        <v>728</v>
      </c>
      <c r="D58" s="8" t="s">
        <v>729</v>
      </c>
      <c r="E58" s="8"/>
      <c r="F58" s="3"/>
      <c r="G58" s="8" t="s">
        <v>61</v>
      </c>
      <c r="H58" s="14"/>
      <c r="I58" s="29">
        <v>211.47</v>
      </c>
      <c r="J58" s="34">
        <f t="shared" si="0"/>
        <v>211.47</v>
      </c>
    </row>
    <row r="59" spans="1:10" ht="216.95">
      <c r="A59" s="2">
        <v>54</v>
      </c>
      <c r="B59" s="8" t="s">
        <v>713</v>
      </c>
      <c r="C59" s="8" t="s">
        <v>730</v>
      </c>
      <c r="D59" s="8" t="s">
        <v>731</v>
      </c>
      <c r="E59" s="8"/>
      <c r="F59" s="3"/>
      <c r="G59" s="8" t="s">
        <v>61</v>
      </c>
      <c r="H59" s="14"/>
      <c r="I59" s="29">
        <v>443.83499999999998</v>
      </c>
      <c r="J59" s="34">
        <f t="shared" si="0"/>
        <v>443.83499999999998</v>
      </c>
    </row>
    <row r="60" spans="1:10" ht="216.95">
      <c r="A60" s="2">
        <v>55</v>
      </c>
      <c r="B60" s="8" t="s">
        <v>713</v>
      </c>
      <c r="C60" s="8" t="s">
        <v>732</v>
      </c>
      <c r="D60" s="8" t="s">
        <v>733</v>
      </c>
      <c r="E60" s="8"/>
      <c r="F60" s="3"/>
      <c r="G60" s="8" t="s">
        <v>61</v>
      </c>
      <c r="H60" s="14"/>
      <c r="I60" s="29">
        <v>700.35</v>
      </c>
      <c r="J60" s="34">
        <f t="shared" si="0"/>
        <v>700.35</v>
      </c>
    </row>
    <row r="61" spans="1:10" ht="139.5">
      <c r="A61" s="2">
        <v>56</v>
      </c>
      <c r="B61" s="8" t="s">
        <v>713</v>
      </c>
      <c r="C61" s="8" t="s">
        <v>734</v>
      </c>
      <c r="D61" s="8" t="s">
        <v>735</v>
      </c>
      <c r="E61" s="8"/>
      <c r="F61" s="3"/>
      <c r="G61" s="8" t="s">
        <v>61</v>
      </c>
      <c r="H61" s="14"/>
      <c r="I61" s="29">
        <v>7.0350000000000001</v>
      </c>
      <c r="J61" s="34">
        <f t="shared" si="0"/>
        <v>7.0350000000000001</v>
      </c>
    </row>
    <row r="62" spans="1:10" ht="139.5">
      <c r="A62" s="2">
        <v>57</v>
      </c>
      <c r="B62" s="8" t="s">
        <v>713</v>
      </c>
      <c r="C62" s="8" t="s">
        <v>736</v>
      </c>
      <c r="D62" s="8" t="s">
        <v>737</v>
      </c>
      <c r="E62" s="8"/>
      <c r="F62" s="3"/>
      <c r="G62" s="8" t="s">
        <v>61</v>
      </c>
      <c r="H62" s="14"/>
      <c r="I62" s="29">
        <v>13.965</v>
      </c>
      <c r="J62" s="34">
        <f t="shared" si="0"/>
        <v>13.965</v>
      </c>
    </row>
    <row r="63" spans="1:10" ht="139.5">
      <c r="A63" s="2">
        <v>58</v>
      </c>
      <c r="B63" s="8" t="s">
        <v>713</v>
      </c>
      <c r="C63" s="8" t="s">
        <v>738</v>
      </c>
      <c r="D63" s="8" t="s">
        <v>739</v>
      </c>
      <c r="E63" s="8"/>
      <c r="F63" s="3"/>
      <c r="G63" s="8"/>
      <c r="H63" s="14"/>
      <c r="I63" s="29">
        <v>21</v>
      </c>
      <c r="J63" s="34">
        <f t="shared" si="0"/>
        <v>21</v>
      </c>
    </row>
    <row r="64" spans="1:10" ht="139.5">
      <c r="A64" s="2">
        <v>59</v>
      </c>
      <c r="B64" s="8" t="s">
        <v>713</v>
      </c>
      <c r="C64" s="8" t="s">
        <v>740</v>
      </c>
      <c r="D64" s="8" t="s">
        <v>741</v>
      </c>
      <c r="E64" s="8"/>
      <c r="F64" s="3"/>
      <c r="G64" s="8" t="s">
        <v>61</v>
      </c>
      <c r="H64" s="14"/>
      <c r="I64" s="29">
        <v>24.255000000000003</v>
      </c>
      <c r="J64" s="34">
        <f t="shared" si="0"/>
        <v>24.255000000000003</v>
      </c>
    </row>
    <row r="65" spans="1:10" ht="139.5">
      <c r="A65" s="2">
        <v>60</v>
      </c>
      <c r="B65" s="8" t="s">
        <v>713</v>
      </c>
      <c r="C65" s="8" t="s">
        <v>742</v>
      </c>
      <c r="D65" s="8" t="s">
        <v>743</v>
      </c>
      <c r="E65" s="8"/>
      <c r="F65" s="3"/>
      <c r="G65" s="8" t="s">
        <v>61</v>
      </c>
      <c r="H65" s="14"/>
      <c r="I65" s="29">
        <v>44.1</v>
      </c>
      <c r="J65" s="34">
        <f t="shared" si="0"/>
        <v>44.1</v>
      </c>
    </row>
    <row r="66" spans="1:10" ht="139.5">
      <c r="A66" s="2">
        <v>61</v>
      </c>
      <c r="B66" s="8" t="s">
        <v>713</v>
      </c>
      <c r="C66" s="8" t="s">
        <v>744</v>
      </c>
      <c r="D66" s="8" t="s">
        <v>745</v>
      </c>
      <c r="E66" s="8"/>
      <c r="F66" s="3"/>
      <c r="G66" s="8" t="s">
        <v>61</v>
      </c>
      <c r="H66" s="14"/>
      <c r="I66" s="29">
        <v>58.38</v>
      </c>
      <c r="J66" s="34">
        <f t="shared" si="0"/>
        <v>58.38</v>
      </c>
    </row>
    <row r="67" spans="1:10" ht="108.6">
      <c r="A67" s="2">
        <v>62</v>
      </c>
      <c r="B67" s="8" t="s">
        <v>713</v>
      </c>
      <c r="C67" s="8" t="s">
        <v>746</v>
      </c>
      <c r="D67" s="8" t="s">
        <v>747</v>
      </c>
      <c r="E67" s="8"/>
      <c r="F67" s="3"/>
      <c r="G67" s="8" t="s">
        <v>61</v>
      </c>
      <c r="H67" s="14"/>
      <c r="I67" s="29">
        <v>163.48499999999999</v>
      </c>
      <c r="J67" s="34">
        <f t="shared" si="0"/>
        <v>163.48499999999999</v>
      </c>
    </row>
    <row r="68" spans="1:10" ht="46.5">
      <c r="A68" s="2">
        <v>63</v>
      </c>
      <c r="B68" s="8" t="s">
        <v>713</v>
      </c>
      <c r="C68" s="8" t="s">
        <v>748</v>
      </c>
      <c r="D68" s="8" t="s">
        <v>749</v>
      </c>
      <c r="E68" s="8"/>
      <c r="F68" s="3"/>
      <c r="G68" s="8" t="s">
        <v>61</v>
      </c>
      <c r="H68" s="14"/>
      <c r="I68" s="29">
        <v>1.05</v>
      </c>
      <c r="J68" s="34">
        <f t="shared" si="0"/>
        <v>1.05</v>
      </c>
    </row>
    <row r="69" spans="1:10" ht="30.95">
      <c r="A69" s="2">
        <v>64</v>
      </c>
      <c r="B69" s="8" t="s">
        <v>713</v>
      </c>
      <c r="C69" s="8" t="s">
        <v>750</v>
      </c>
      <c r="D69" s="8" t="s">
        <v>751</v>
      </c>
      <c r="E69" s="8"/>
      <c r="F69" s="3"/>
      <c r="G69" s="8" t="s">
        <v>61</v>
      </c>
      <c r="H69" s="14"/>
      <c r="I69" s="29">
        <v>414.12</v>
      </c>
      <c r="J69" s="34">
        <f t="shared" si="0"/>
        <v>414.12</v>
      </c>
    </row>
    <row r="70" spans="1:10" ht="62.1">
      <c r="A70" s="2">
        <v>65</v>
      </c>
      <c r="B70" s="8" t="s">
        <v>713</v>
      </c>
      <c r="C70" s="7" t="s">
        <v>752</v>
      </c>
      <c r="D70" s="7" t="s">
        <v>752</v>
      </c>
      <c r="E70" s="7"/>
      <c r="F70" s="3"/>
      <c r="G70" s="7" t="s">
        <v>61</v>
      </c>
      <c r="H70" s="15"/>
      <c r="I70" s="29">
        <v>496.33499999999998</v>
      </c>
      <c r="J70" s="34">
        <f t="shared" si="0"/>
        <v>496.33499999999998</v>
      </c>
    </row>
    <row r="71" spans="1:10" ht="62.1">
      <c r="A71" s="2">
        <v>66</v>
      </c>
      <c r="B71" s="8" t="s">
        <v>713</v>
      </c>
      <c r="C71" s="7" t="s">
        <v>753</v>
      </c>
      <c r="D71" s="7" t="s">
        <v>753</v>
      </c>
      <c r="E71" s="7"/>
      <c r="F71" s="3"/>
      <c r="G71" s="7" t="s">
        <v>61</v>
      </c>
      <c r="H71" s="15"/>
      <c r="I71" s="29">
        <v>138.81</v>
      </c>
      <c r="J71" s="34">
        <f t="shared" ref="J71:J80" si="1">I71*(1-$J$5)</f>
        <v>138.81</v>
      </c>
    </row>
    <row r="72" spans="1:10" ht="77.45">
      <c r="A72" s="2">
        <v>67</v>
      </c>
      <c r="B72" s="8" t="s">
        <v>713</v>
      </c>
      <c r="C72" s="7" t="s">
        <v>754</v>
      </c>
      <c r="D72" s="7" t="s">
        <v>754</v>
      </c>
      <c r="E72" s="7"/>
      <c r="F72" s="3"/>
      <c r="G72" s="7" t="s">
        <v>61</v>
      </c>
      <c r="H72" s="15"/>
      <c r="I72" s="29">
        <v>111.03749999999999</v>
      </c>
      <c r="J72" s="34">
        <f t="shared" si="1"/>
        <v>111.03749999999999</v>
      </c>
    </row>
    <row r="73" spans="1:10" ht="30.95">
      <c r="A73" s="2">
        <v>68</v>
      </c>
      <c r="B73" s="8" t="s">
        <v>713</v>
      </c>
      <c r="C73" s="7" t="s">
        <v>755</v>
      </c>
      <c r="D73" s="7"/>
      <c r="E73" s="7"/>
      <c r="F73" s="3"/>
      <c r="G73" s="7" t="s">
        <v>61</v>
      </c>
      <c r="H73" s="15"/>
      <c r="I73" s="29">
        <v>7.0875000000000004</v>
      </c>
      <c r="J73" s="34">
        <f t="shared" si="1"/>
        <v>7.0875000000000004</v>
      </c>
    </row>
    <row r="74" spans="1:10" ht="62.1">
      <c r="A74" s="2">
        <v>69</v>
      </c>
      <c r="B74" s="8" t="s">
        <v>713</v>
      </c>
      <c r="C74" s="7" t="s">
        <v>756</v>
      </c>
      <c r="D74" s="7"/>
      <c r="E74" s="7"/>
      <c r="F74" s="3"/>
      <c r="G74" s="7" t="s">
        <v>61</v>
      </c>
      <c r="H74" s="15"/>
      <c r="I74" s="29">
        <v>19.95</v>
      </c>
      <c r="J74" s="34">
        <f t="shared" si="1"/>
        <v>19.95</v>
      </c>
    </row>
    <row r="75" spans="1:10" ht="62.1">
      <c r="A75" s="2">
        <v>70</v>
      </c>
      <c r="B75" s="8" t="s">
        <v>713</v>
      </c>
      <c r="C75" s="7" t="s">
        <v>757</v>
      </c>
      <c r="D75" s="7"/>
      <c r="E75" s="7"/>
      <c r="F75" s="3"/>
      <c r="G75" s="7" t="s">
        <v>61</v>
      </c>
      <c r="H75" s="15"/>
      <c r="I75" s="29">
        <v>29.4</v>
      </c>
      <c r="J75" s="34">
        <f t="shared" si="1"/>
        <v>29.4</v>
      </c>
    </row>
    <row r="76" spans="1:10" ht="30.95">
      <c r="A76" s="2">
        <v>71</v>
      </c>
      <c r="B76" s="8" t="s">
        <v>713</v>
      </c>
      <c r="C76" s="7" t="s">
        <v>758</v>
      </c>
      <c r="D76" s="7"/>
      <c r="E76" s="7"/>
      <c r="F76" s="3"/>
      <c r="G76" s="7" t="s">
        <v>61</v>
      </c>
      <c r="H76" s="15"/>
      <c r="I76" s="29">
        <v>9.4499999999999993</v>
      </c>
      <c r="J76" s="34">
        <f t="shared" si="1"/>
        <v>9.4499999999999993</v>
      </c>
    </row>
    <row r="77" spans="1:10" ht="46.5">
      <c r="A77" s="2">
        <v>72</v>
      </c>
      <c r="B77" s="8" t="s">
        <v>713</v>
      </c>
      <c r="C77" s="7" t="s">
        <v>759</v>
      </c>
      <c r="D77" s="7"/>
      <c r="E77" s="7"/>
      <c r="F77" s="3"/>
      <c r="G77" s="7" t="s">
        <v>61</v>
      </c>
      <c r="H77" s="15"/>
      <c r="I77" s="29">
        <v>8.4</v>
      </c>
      <c r="J77" s="34">
        <f t="shared" si="1"/>
        <v>8.4</v>
      </c>
    </row>
    <row r="78" spans="1:10" ht="30.95">
      <c r="A78" s="2">
        <v>73</v>
      </c>
      <c r="B78" s="8" t="s">
        <v>713</v>
      </c>
      <c r="C78" s="7" t="s">
        <v>760</v>
      </c>
      <c r="D78" s="7"/>
      <c r="E78" s="7"/>
      <c r="F78" s="3"/>
      <c r="G78" s="7" t="s">
        <v>61</v>
      </c>
      <c r="H78" s="15"/>
      <c r="I78" s="29">
        <v>3.15</v>
      </c>
      <c r="J78" s="34">
        <f t="shared" si="1"/>
        <v>3.15</v>
      </c>
    </row>
    <row r="79" spans="1:10" ht="30.95">
      <c r="A79" s="2">
        <v>74</v>
      </c>
      <c r="B79" s="8" t="s">
        <v>713</v>
      </c>
      <c r="C79" s="7" t="s">
        <v>761</v>
      </c>
      <c r="D79" s="7"/>
      <c r="E79" s="7"/>
      <c r="F79" s="3"/>
      <c r="G79" s="7" t="s">
        <v>61</v>
      </c>
      <c r="H79" s="15"/>
      <c r="I79" s="29">
        <v>4.2</v>
      </c>
      <c r="J79" s="34">
        <f t="shared" si="1"/>
        <v>4.2</v>
      </c>
    </row>
    <row r="80" spans="1:10" ht="62.45" thickBot="1">
      <c r="A80" s="41">
        <v>75</v>
      </c>
      <c r="B80" s="46" t="s">
        <v>762</v>
      </c>
      <c r="C80" s="46" t="s">
        <v>763</v>
      </c>
      <c r="D80" s="46" t="s">
        <v>764</v>
      </c>
      <c r="E80" s="46"/>
      <c r="F80" s="23"/>
      <c r="G80" s="46" t="s">
        <v>61</v>
      </c>
      <c r="H80" s="47"/>
      <c r="I80" s="37">
        <v>9.66</v>
      </c>
      <c r="J80" s="38">
        <f t="shared" si="1"/>
        <v>9.66</v>
      </c>
    </row>
  </sheetData>
  <mergeCells count="4">
    <mergeCell ref="A5:I5"/>
    <mergeCell ref="A1:J1"/>
    <mergeCell ref="A2:J2"/>
    <mergeCell ref="A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4"/>
  <sheetViews>
    <sheetView rightToLeft="1" zoomScale="70" zoomScaleNormal="70" workbookViewId="0">
      <selection sqref="A1:J1"/>
    </sheetView>
  </sheetViews>
  <sheetFormatPr defaultColWidth="9" defaultRowHeight="15.6"/>
  <cols>
    <col min="1" max="1" width="5.25" style="1" customWidth="1"/>
    <col min="2" max="2" width="7.5" style="1" customWidth="1"/>
    <col min="3" max="3" width="9.625" style="1" customWidth="1"/>
    <col min="4" max="4" width="18.625" style="1" customWidth="1"/>
    <col min="5" max="5" width="12.125" style="1" customWidth="1"/>
    <col min="6" max="6" width="11.625" style="1" customWidth="1"/>
    <col min="7" max="8" width="7.625" style="1" customWidth="1"/>
    <col min="9" max="9" width="9.125" style="1" bestFit="1" customWidth="1"/>
    <col min="10" max="16384" width="9" style="1"/>
  </cols>
  <sheetData>
    <row r="1" spans="1:10" customFormat="1" ht="23.1" customHeight="1">
      <c r="A1" s="52" t="s">
        <v>0</v>
      </c>
      <c r="B1" s="53"/>
      <c r="C1" s="53"/>
      <c r="D1" s="53"/>
      <c r="E1" s="53"/>
      <c r="F1" s="53"/>
      <c r="G1" s="53"/>
      <c r="H1" s="53"/>
      <c r="I1" s="53"/>
      <c r="J1" s="54"/>
    </row>
    <row r="2" spans="1:10" customFormat="1" ht="21" customHeight="1">
      <c r="A2" s="55" t="s">
        <v>765</v>
      </c>
      <c r="B2" s="56"/>
      <c r="C2" s="56"/>
      <c r="D2" s="56"/>
      <c r="E2" s="56"/>
      <c r="F2" s="56"/>
      <c r="G2" s="56"/>
      <c r="H2" s="56"/>
      <c r="I2" s="56"/>
      <c r="J2" s="57"/>
    </row>
    <row r="3" spans="1:10" ht="46.5">
      <c r="A3" s="30" t="s">
        <v>2</v>
      </c>
      <c r="B3" s="27" t="s">
        <v>3</v>
      </c>
      <c r="C3" s="27" t="s">
        <v>4</v>
      </c>
      <c r="D3" s="27" t="s">
        <v>5</v>
      </c>
      <c r="E3" s="27" t="s">
        <v>6</v>
      </c>
      <c r="F3" s="27" t="s">
        <v>7</v>
      </c>
      <c r="G3" s="27" t="s">
        <v>8</v>
      </c>
      <c r="H3" s="27" t="s">
        <v>9</v>
      </c>
      <c r="I3" s="27" t="s">
        <v>10</v>
      </c>
      <c r="J3" s="31" t="s">
        <v>11</v>
      </c>
    </row>
    <row r="4" spans="1:10">
      <c r="A4" s="58" t="s">
        <v>766</v>
      </c>
      <c r="B4" s="59"/>
      <c r="C4" s="59"/>
      <c r="D4" s="59"/>
      <c r="E4" s="59"/>
      <c r="F4" s="59"/>
      <c r="G4" s="59"/>
      <c r="H4" s="59"/>
      <c r="I4" s="59"/>
      <c r="J4" s="32">
        <v>0</v>
      </c>
    </row>
    <row r="5" spans="1:10" ht="77.45">
      <c r="A5" s="2">
        <v>1</v>
      </c>
      <c r="B5" s="6" t="s">
        <v>767</v>
      </c>
      <c r="C5" s="7" t="s">
        <v>768</v>
      </c>
      <c r="D5" s="7" t="s">
        <v>769</v>
      </c>
      <c r="E5" s="8"/>
      <c r="F5" s="3"/>
      <c r="G5" s="8" t="s">
        <v>61</v>
      </c>
      <c r="H5" s="14"/>
      <c r="I5" s="29">
        <v>10.08</v>
      </c>
      <c r="J5" s="34">
        <f>I5*(1-$J$4)</f>
        <v>10.08</v>
      </c>
    </row>
    <row r="6" spans="1:10" ht="77.45">
      <c r="A6" s="2">
        <v>2</v>
      </c>
      <c r="B6" s="6" t="s">
        <v>767</v>
      </c>
      <c r="C6" s="7" t="s">
        <v>770</v>
      </c>
      <c r="D6" s="7" t="s">
        <v>771</v>
      </c>
      <c r="E6" s="8"/>
      <c r="F6" s="3"/>
      <c r="G6" s="8" t="s">
        <v>61</v>
      </c>
      <c r="H6" s="14"/>
      <c r="I6" s="29">
        <v>18.112500000000001</v>
      </c>
      <c r="J6" s="34">
        <f t="shared" ref="J6:J64" si="0">I6*(1-$J$4)</f>
        <v>18.112500000000001</v>
      </c>
    </row>
    <row r="7" spans="1:10" ht="155.1">
      <c r="A7" s="2">
        <v>3</v>
      </c>
      <c r="B7" s="6" t="s">
        <v>772</v>
      </c>
      <c r="C7" s="7" t="s">
        <v>773</v>
      </c>
      <c r="D7" s="7" t="s">
        <v>774</v>
      </c>
      <c r="E7" s="8"/>
      <c r="F7" s="3"/>
      <c r="G7" s="7" t="s">
        <v>61</v>
      </c>
      <c r="H7" s="15"/>
      <c r="I7" s="29">
        <v>1.6800000000000002</v>
      </c>
      <c r="J7" s="34">
        <f t="shared" si="0"/>
        <v>1.6800000000000002</v>
      </c>
    </row>
    <row r="8" spans="1:10" ht="77.45">
      <c r="A8" s="2">
        <v>4</v>
      </c>
      <c r="B8" s="6" t="s">
        <v>772</v>
      </c>
      <c r="C8" s="7" t="s">
        <v>775</v>
      </c>
      <c r="D8" s="7" t="s">
        <v>776</v>
      </c>
      <c r="E8" s="8"/>
      <c r="F8" s="3"/>
      <c r="G8" s="8" t="s">
        <v>631</v>
      </c>
      <c r="H8" s="14"/>
      <c r="I8" s="29">
        <v>1.6800000000000002</v>
      </c>
      <c r="J8" s="34">
        <f t="shared" si="0"/>
        <v>1.6800000000000002</v>
      </c>
    </row>
    <row r="9" spans="1:10" ht="46.5">
      <c r="A9" s="2">
        <v>5</v>
      </c>
      <c r="B9" s="6" t="s">
        <v>772</v>
      </c>
      <c r="C9" s="7" t="s">
        <v>777</v>
      </c>
      <c r="D9" s="7"/>
      <c r="E9" s="8"/>
      <c r="F9" s="3"/>
      <c r="G9" s="8" t="s">
        <v>631</v>
      </c>
      <c r="H9" s="15"/>
      <c r="I9" s="29">
        <v>4.9350000000000005</v>
      </c>
      <c r="J9" s="34">
        <f t="shared" si="0"/>
        <v>4.9350000000000005</v>
      </c>
    </row>
    <row r="10" spans="1:10" ht="62.1">
      <c r="A10" s="2">
        <v>6</v>
      </c>
      <c r="B10" s="6" t="s">
        <v>772</v>
      </c>
      <c r="C10" s="7" t="s">
        <v>778</v>
      </c>
      <c r="D10" s="7"/>
      <c r="E10" s="8"/>
      <c r="F10" s="3"/>
      <c r="G10" s="8" t="s">
        <v>631</v>
      </c>
      <c r="H10" s="15"/>
      <c r="I10" s="29">
        <v>27.824999999999999</v>
      </c>
      <c r="J10" s="34">
        <f t="shared" si="0"/>
        <v>27.824999999999999</v>
      </c>
    </row>
    <row r="11" spans="1:10" ht="46.5">
      <c r="A11" s="2">
        <v>7</v>
      </c>
      <c r="B11" s="6" t="s">
        <v>772</v>
      </c>
      <c r="C11" s="7" t="s">
        <v>779</v>
      </c>
      <c r="D11" s="7" t="s">
        <v>780</v>
      </c>
      <c r="E11" s="8"/>
      <c r="F11" s="3"/>
      <c r="G11" s="8" t="s">
        <v>781</v>
      </c>
      <c r="H11" s="14"/>
      <c r="I11" s="29">
        <v>47.984999999999999</v>
      </c>
      <c r="J11" s="34">
        <f t="shared" si="0"/>
        <v>47.984999999999999</v>
      </c>
    </row>
    <row r="12" spans="1:10" ht="93">
      <c r="A12" s="2">
        <v>8</v>
      </c>
      <c r="B12" s="6" t="s">
        <v>772</v>
      </c>
      <c r="C12" s="7" t="s">
        <v>782</v>
      </c>
      <c r="D12" s="7" t="s">
        <v>783</v>
      </c>
      <c r="E12" s="8"/>
      <c r="F12" s="3"/>
      <c r="G12" s="8" t="s">
        <v>64</v>
      </c>
      <c r="H12" s="14"/>
      <c r="I12" s="29">
        <v>7.9799999999999995</v>
      </c>
      <c r="J12" s="34">
        <f t="shared" si="0"/>
        <v>7.9799999999999995</v>
      </c>
    </row>
    <row r="13" spans="1:10" ht="93">
      <c r="A13" s="2">
        <v>9</v>
      </c>
      <c r="B13" s="6" t="s">
        <v>772</v>
      </c>
      <c r="C13" s="7" t="s">
        <v>784</v>
      </c>
      <c r="D13" s="7" t="s">
        <v>785</v>
      </c>
      <c r="E13" s="8"/>
      <c r="F13" s="3"/>
      <c r="G13" s="8" t="s">
        <v>64</v>
      </c>
      <c r="H13" s="14"/>
      <c r="I13" s="29">
        <v>14.175000000000001</v>
      </c>
      <c r="J13" s="34">
        <f t="shared" si="0"/>
        <v>14.175000000000001</v>
      </c>
    </row>
    <row r="14" spans="1:10" ht="62.1">
      <c r="A14" s="2">
        <v>10</v>
      </c>
      <c r="B14" s="6" t="s">
        <v>772</v>
      </c>
      <c r="C14" s="7" t="s">
        <v>786</v>
      </c>
      <c r="D14" s="7" t="s">
        <v>787</v>
      </c>
      <c r="E14" s="8" t="s">
        <v>788</v>
      </c>
      <c r="F14" s="3"/>
      <c r="G14" s="7" t="s">
        <v>362</v>
      </c>
      <c r="H14" s="15"/>
      <c r="I14" s="29">
        <v>53.024999999999999</v>
      </c>
      <c r="J14" s="34">
        <f t="shared" si="0"/>
        <v>53.024999999999999</v>
      </c>
    </row>
    <row r="15" spans="1:10" ht="77.45">
      <c r="A15" s="2">
        <v>11</v>
      </c>
      <c r="B15" s="6" t="s">
        <v>772</v>
      </c>
      <c r="C15" s="7" t="s">
        <v>789</v>
      </c>
      <c r="D15" s="7" t="s">
        <v>790</v>
      </c>
      <c r="E15" s="7" t="s">
        <v>788</v>
      </c>
      <c r="F15" s="3"/>
      <c r="G15" s="7" t="s">
        <v>362</v>
      </c>
      <c r="H15" s="15"/>
      <c r="I15" s="29">
        <v>20.16</v>
      </c>
      <c r="J15" s="34">
        <f t="shared" si="0"/>
        <v>20.16</v>
      </c>
    </row>
    <row r="16" spans="1:10" ht="77.45">
      <c r="A16" s="2">
        <v>12</v>
      </c>
      <c r="B16" s="6" t="s">
        <v>772</v>
      </c>
      <c r="C16" s="7" t="s">
        <v>791</v>
      </c>
      <c r="D16" s="7" t="s">
        <v>792</v>
      </c>
      <c r="E16" s="7" t="s">
        <v>793</v>
      </c>
      <c r="F16" s="3"/>
      <c r="G16" s="7" t="s">
        <v>61</v>
      </c>
      <c r="H16" s="15"/>
      <c r="I16" s="29">
        <v>9.24</v>
      </c>
      <c r="J16" s="34">
        <f t="shared" si="0"/>
        <v>9.24</v>
      </c>
    </row>
    <row r="17" spans="1:10" ht="108.6">
      <c r="A17" s="2">
        <v>13</v>
      </c>
      <c r="B17" s="6" t="s">
        <v>772</v>
      </c>
      <c r="C17" s="7" t="s">
        <v>794</v>
      </c>
      <c r="D17" s="7" t="s">
        <v>795</v>
      </c>
      <c r="E17" s="8"/>
      <c r="F17" s="3"/>
      <c r="G17" s="8" t="s">
        <v>64</v>
      </c>
      <c r="H17" s="14"/>
      <c r="I17" s="29">
        <v>18.690000000000001</v>
      </c>
      <c r="J17" s="34">
        <f t="shared" si="0"/>
        <v>18.690000000000001</v>
      </c>
    </row>
    <row r="18" spans="1:10" ht="62.1">
      <c r="A18" s="2">
        <v>14</v>
      </c>
      <c r="B18" s="6" t="s">
        <v>772</v>
      </c>
      <c r="C18" s="7" t="s">
        <v>796</v>
      </c>
      <c r="D18" s="7" t="s">
        <v>797</v>
      </c>
      <c r="E18" s="8"/>
      <c r="F18" s="3"/>
      <c r="G18" s="8" t="s">
        <v>61</v>
      </c>
      <c r="H18" s="14"/>
      <c r="I18" s="29">
        <v>1.9949999999999999</v>
      </c>
      <c r="J18" s="34">
        <f t="shared" si="0"/>
        <v>1.9949999999999999</v>
      </c>
    </row>
    <row r="19" spans="1:10" ht="62.1">
      <c r="A19" s="2">
        <v>15</v>
      </c>
      <c r="B19" s="6" t="s">
        <v>772</v>
      </c>
      <c r="C19" s="7" t="s">
        <v>796</v>
      </c>
      <c r="D19" s="7" t="s">
        <v>798</v>
      </c>
      <c r="E19" s="8"/>
      <c r="F19" s="3"/>
      <c r="G19" s="8" t="s">
        <v>64</v>
      </c>
      <c r="H19" s="14"/>
      <c r="I19" s="29">
        <v>20.055</v>
      </c>
      <c r="J19" s="34">
        <f t="shared" si="0"/>
        <v>20.055</v>
      </c>
    </row>
    <row r="20" spans="1:10" ht="62.1">
      <c r="A20" s="2">
        <v>16</v>
      </c>
      <c r="B20" s="6" t="s">
        <v>772</v>
      </c>
      <c r="C20" s="7" t="s">
        <v>799</v>
      </c>
      <c r="D20" s="7" t="s">
        <v>800</v>
      </c>
      <c r="E20" s="8"/>
      <c r="F20" s="3"/>
      <c r="G20" s="8" t="s">
        <v>61</v>
      </c>
      <c r="H20" s="14"/>
      <c r="I20" s="29">
        <v>1.05</v>
      </c>
      <c r="J20" s="34">
        <f t="shared" si="0"/>
        <v>1.05</v>
      </c>
    </row>
    <row r="21" spans="1:10" ht="62.1">
      <c r="A21" s="2">
        <v>17</v>
      </c>
      <c r="B21" s="6" t="s">
        <v>772</v>
      </c>
      <c r="C21" s="7" t="s">
        <v>799</v>
      </c>
      <c r="D21" s="7" t="s">
        <v>801</v>
      </c>
      <c r="E21" s="8"/>
      <c r="F21" s="3"/>
      <c r="G21" s="8" t="s">
        <v>64</v>
      </c>
      <c r="H21" s="14"/>
      <c r="I21" s="29">
        <v>10.5</v>
      </c>
      <c r="J21" s="34">
        <f t="shared" si="0"/>
        <v>10.5</v>
      </c>
    </row>
    <row r="22" spans="1:10" ht="62.1">
      <c r="A22" s="2">
        <v>18</v>
      </c>
      <c r="B22" s="6" t="s">
        <v>772</v>
      </c>
      <c r="C22" s="7" t="s">
        <v>802</v>
      </c>
      <c r="D22" s="7" t="s">
        <v>803</v>
      </c>
      <c r="E22" s="8"/>
      <c r="F22" s="3"/>
      <c r="G22" s="8" t="s">
        <v>61</v>
      </c>
      <c r="H22" s="14"/>
      <c r="I22" s="29">
        <v>1.47</v>
      </c>
      <c r="J22" s="34">
        <f t="shared" si="0"/>
        <v>1.47</v>
      </c>
    </row>
    <row r="23" spans="1:10" ht="62.1">
      <c r="A23" s="2">
        <v>19</v>
      </c>
      <c r="B23" s="6" t="s">
        <v>772</v>
      </c>
      <c r="C23" s="7" t="s">
        <v>802</v>
      </c>
      <c r="D23" s="7" t="s">
        <v>804</v>
      </c>
      <c r="E23" s="8"/>
      <c r="F23" s="3"/>
      <c r="G23" s="8" t="s">
        <v>64</v>
      </c>
      <c r="H23" s="14"/>
      <c r="I23" s="29">
        <v>14.91</v>
      </c>
      <c r="J23" s="34">
        <f t="shared" si="0"/>
        <v>14.91</v>
      </c>
    </row>
    <row r="24" spans="1:10" ht="93">
      <c r="A24" s="2">
        <v>20</v>
      </c>
      <c r="B24" s="6" t="s">
        <v>772</v>
      </c>
      <c r="C24" s="7" t="s">
        <v>805</v>
      </c>
      <c r="D24" s="7" t="s">
        <v>806</v>
      </c>
      <c r="E24" s="8"/>
      <c r="F24" s="3" t="s">
        <v>807</v>
      </c>
      <c r="G24" s="8" t="s">
        <v>61</v>
      </c>
      <c r="H24" s="14"/>
      <c r="I24" s="29">
        <v>1.26</v>
      </c>
      <c r="J24" s="34">
        <f t="shared" si="0"/>
        <v>1.26</v>
      </c>
    </row>
    <row r="25" spans="1:10" ht="139.5">
      <c r="A25" s="2">
        <v>21</v>
      </c>
      <c r="B25" s="6" t="s">
        <v>772</v>
      </c>
      <c r="C25" s="16" t="s">
        <v>808</v>
      </c>
      <c r="D25" s="17" t="s">
        <v>809</v>
      </c>
      <c r="E25" s="8"/>
      <c r="F25" s="3" t="s">
        <v>807</v>
      </c>
      <c r="G25" s="8" t="s">
        <v>61</v>
      </c>
      <c r="H25" s="14"/>
      <c r="I25" s="29">
        <v>1.26</v>
      </c>
      <c r="J25" s="34">
        <f t="shared" si="0"/>
        <v>1.26</v>
      </c>
    </row>
    <row r="26" spans="1:10" ht="139.5">
      <c r="A26" s="2">
        <v>22</v>
      </c>
      <c r="B26" s="6" t="s">
        <v>772</v>
      </c>
      <c r="C26" s="16" t="s">
        <v>810</v>
      </c>
      <c r="D26" s="17" t="s">
        <v>811</v>
      </c>
      <c r="E26" s="8"/>
      <c r="F26" s="3" t="s">
        <v>807</v>
      </c>
      <c r="G26" s="8" t="s">
        <v>61</v>
      </c>
      <c r="H26" s="14"/>
      <c r="I26" s="29">
        <v>0.84000000000000008</v>
      </c>
      <c r="J26" s="34">
        <f t="shared" si="0"/>
        <v>0.84000000000000008</v>
      </c>
    </row>
    <row r="27" spans="1:10" ht="77.45">
      <c r="A27" s="2">
        <v>23</v>
      </c>
      <c r="B27" s="6" t="s">
        <v>772</v>
      </c>
      <c r="C27" s="7" t="s">
        <v>812</v>
      </c>
      <c r="D27" s="7" t="s">
        <v>813</v>
      </c>
      <c r="E27" s="8"/>
      <c r="F27" s="3"/>
      <c r="G27" s="8" t="s">
        <v>61</v>
      </c>
      <c r="H27" s="14"/>
      <c r="I27" s="29">
        <v>22.155000000000001</v>
      </c>
      <c r="J27" s="34">
        <f t="shared" si="0"/>
        <v>22.155000000000001</v>
      </c>
    </row>
    <row r="28" spans="1:10" ht="93">
      <c r="A28" s="2">
        <v>24</v>
      </c>
      <c r="B28" s="6" t="s">
        <v>772</v>
      </c>
      <c r="C28" s="7" t="s">
        <v>814</v>
      </c>
      <c r="D28" s="7" t="s">
        <v>815</v>
      </c>
      <c r="E28" s="8"/>
      <c r="F28" s="3" t="s">
        <v>807</v>
      </c>
      <c r="G28" s="8" t="s">
        <v>61</v>
      </c>
      <c r="H28" s="14"/>
      <c r="I28" s="29">
        <v>1.365</v>
      </c>
      <c r="J28" s="34">
        <f t="shared" si="0"/>
        <v>1.365</v>
      </c>
    </row>
    <row r="29" spans="1:10" ht="93">
      <c r="A29" s="2">
        <v>25</v>
      </c>
      <c r="B29" s="6" t="s">
        <v>772</v>
      </c>
      <c r="C29" s="7" t="s">
        <v>814</v>
      </c>
      <c r="D29" s="7" t="s">
        <v>816</v>
      </c>
      <c r="E29" s="8"/>
      <c r="F29" s="3" t="s">
        <v>807</v>
      </c>
      <c r="G29" s="8" t="s">
        <v>64</v>
      </c>
      <c r="H29" s="14"/>
      <c r="I29" s="29">
        <v>12.495000000000001</v>
      </c>
      <c r="J29" s="34">
        <f t="shared" si="0"/>
        <v>12.495000000000001</v>
      </c>
    </row>
    <row r="30" spans="1:10" ht="186">
      <c r="A30" s="2">
        <v>26</v>
      </c>
      <c r="B30" s="6" t="s">
        <v>772</v>
      </c>
      <c r="C30" s="7" t="s">
        <v>817</v>
      </c>
      <c r="D30" s="7" t="s">
        <v>818</v>
      </c>
      <c r="E30" s="8" t="s">
        <v>819</v>
      </c>
      <c r="F30" s="3" t="s">
        <v>820</v>
      </c>
      <c r="G30" s="8" t="s">
        <v>61</v>
      </c>
      <c r="H30" s="14"/>
      <c r="I30" s="29">
        <v>7.0350000000000001</v>
      </c>
      <c r="J30" s="34">
        <f t="shared" si="0"/>
        <v>7.0350000000000001</v>
      </c>
    </row>
    <row r="31" spans="1:10" ht="232.5">
      <c r="A31" s="2">
        <v>27</v>
      </c>
      <c r="B31" s="6" t="s">
        <v>772</v>
      </c>
      <c r="C31" s="16" t="s">
        <v>821</v>
      </c>
      <c r="D31" s="16" t="s">
        <v>822</v>
      </c>
      <c r="E31" s="8"/>
      <c r="F31" s="3"/>
      <c r="G31" s="8" t="s">
        <v>61</v>
      </c>
      <c r="H31" s="14"/>
      <c r="I31" s="29">
        <v>7.0350000000000001</v>
      </c>
      <c r="J31" s="34">
        <f t="shared" si="0"/>
        <v>7.0350000000000001</v>
      </c>
    </row>
    <row r="32" spans="1:10" ht="93">
      <c r="A32" s="2">
        <v>28</v>
      </c>
      <c r="B32" s="6" t="s">
        <v>772</v>
      </c>
      <c r="C32" s="7" t="s">
        <v>823</v>
      </c>
      <c r="D32" s="7" t="s">
        <v>824</v>
      </c>
      <c r="E32" s="8"/>
      <c r="F32" s="3" t="s">
        <v>825</v>
      </c>
      <c r="G32" s="8" t="s">
        <v>61</v>
      </c>
      <c r="H32" s="14"/>
      <c r="I32" s="29">
        <v>1.05</v>
      </c>
      <c r="J32" s="34">
        <f t="shared" si="0"/>
        <v>1.05</v>
      </c>
    </row>
    <row r="33" spans="1:10" ht="93">
      <c r="A33" s="2">
        <v>29</v>
      </c>
      <c r="B33" s="6" t="s">
        <v>772</v>
      </c>
      <c r="C33" s="7" t="s">
        <v>823</v>
      </c>
      <c r="D33" s="7" t="s">
        <v>826</v>
      </c>
      <c r="E33" s="8"/>
      <c r="F33" s="3" t="s">
        <v>827</v>
      </c>
      <c r="G33" s="8" t="s">
        <v>64</v>
      </c>
      <c r="H33" s="14"/>
      <c r="I33" s="29">
        <v>7.9799999999999995</v>
      </c>
      <c r="J33" s="34">
        <f t="shared" si="0"/>
        <v>7.9799999999999995</v>
      </c>
    </row>
    <row r="34" spans="1:10" ht="186">
      <c r="A34" s="2">
        <v>30</v>
      </c>
      <c r="B34" s="6" t="s">
        <v>772</v>
      </c>
      <c r="C34" s="7" t="s">
        <v>828</v>
      </c>
      <c r="D34" s="7" t="s">
        <v>828</v>
      </c>
      <c r="E34" s="8" t="s">
        <v>829</v>
      </c>
      <c r="F34" s="3" t="s">
        <v>830</v>
      </c>
      <c r="G34" s="8" t="s">
        <v>61</v>
      </c>
      <c r="H34" s="14"/>
      <c r="I34" s="29">
        <v>4.9350000000000005</v>
      </c>
      <c r="J34" s="34">
        <f t="shared" si="0"/>
        <v>4.9350000000000005</v>
      </c>
    </row>
    <row r="35" spans="1:10" ht="46.5">
      <c r="A35" s="2">
        <v>31</v>
      </c>
      <c r="B35" s="6" t="s">
        <v>772</v>
      </c>
      <c r="C35" s="7" t="s">
        <v>831</v>
      </c>
      <c r="D35" s="7" t="s">
        <v>831</v>
      </c>
      <c r="E35" s="7"/>
      <c r="F35" s="3"/>
      <c r="G35" s="7" t="s">
        <v>61</v>
      </c>
      <c r="H35" s="15"/>
      <c r="I35" s="29">
        <v>2.625</v>
      </c>
      <c r="J35" s="34">
        <f t="shared" si="0"/>
        <v>2.625</v>
      </c>
    </row>
    <row r="36" spans="1:10" ht="46.5">
      <c r="A36" s="2">
        <v>32</v>
      </c>
      <c r="B36" s="6" t="s">
        <v>772</v>
      </c>
      <c r="C36" s="7" t="s">
        <v>832</v>
      </c>
      <c r="D36" s="7" t="s">
        <v>832</v>
      </c>
      <c r="E36" s="7"/>
      <c r="F36" s="3"/>
      <c r="G36" s="7"/>
      <c r="H36" s="15"/>
      <c r="I36" s="29">
        <v>0.78749999999999998</v>
      </c>
      <c r="J36" s="34">
        <f t="shared" si="0"/>
        <v>0.78749999999999998</v>
      </c>
    </row>
    <row r="37" spans="1:10" ht="62.1">
      <c r="A37" s="2">
        <v>33</v>
      </c>
      <c r="B37" s="6" t="s">
        <v>772</v>
      </c>
      <c r="C37" s="7" t="s">
        <v>833</v>
      </c>
      <c r="D37" s="7" t="s">
        <v>834</v>
      </c>
      <c r="E37" s="7"/>
      <c r="F37" s="3"/>
      <c r="G37" s="7" t="s">
        <v>61</v>
      </c>
      <c r="H37" s="15"/>
      <c r="I37" s="29">
        <v>1.6800000000000002</v>
      </c>
      <c r="J37" s="34">
        <f t="shared" si="0"/>
        <v>1.6800000000000002</v>
      </c>
    </row>
    <row r="38" spans="1:10" ht="46.5">
      <c r="A38" s="2">
        <v>34</v>
      </c>
      <c r="B38" s="6" t="s">
        <v>772</v>
      </c>
      <c r="C38" s="6" t="s">
        <v>835</v>
      </c>
      <c r="D38" s="6" t="s">
        <v>835</v>
      </c>
      <c r="E38" s="7"/>
      <c r="F38" s="3"/>
      <c r="G38" s="7" t="s">
        <v>61</v>
      </c>
      <c r="H38" s="15"/>
      <c r="I38" s="29">
        <v>1.05</v>
      </c>
      <c r="J38" s="34">
        <f t="shared" si="0"/>
        <v>1.05</v>
      </c>
    </row>
    <row r="39" spans="1:10" ht="77.45">
      <c r="A39" s="2">
        <v>35</v>
      </c>
      <c r="B39" s="6" t="s">
        <v>772</v>
      </c>
      <c r="C39" s="6" t="s">
        <v>836</v>
      </c>
      <c r="D39" s="6" t="s">
        <v>836</v>
      </c>
      <c r="E39" s="7"/>
      <c r="F39" s="3"/>
      <c r="G39" s="7" t="s">
        <v>61</v>
      </c>
      <c r="H39" s="15"/>
      <c r="I39" s="29">
        <v>3.4649999999999999</v>
      </c>
      <c r="J39" s="34">
        <f t="shared" si="0"/>
        <v>3.4649999999999999</v>
      </c>
    </row>
    <row r="40" spans="1:10" ht="77.45">
      <c r="A40" s="2">
        <v>36</v>
      </c>
      <c r="B40" s="6" t="s">
        <v>767</v>
      </c>
      <c r="C40" s="7" t="s">
        <v>837</v>
      </c>
      <c r="D40" s="7" t="s">
        <v>837</v>
      </c>
      <c r="E40" s="7"/>
      <c r="F40" s="3"/>
      <c r="G40" s="7" t="s">
        <v>61</v>
      </c>
      <c r="H40" s="15"/>
      <c r="I40" s="29">
        <v>35.28</v>
      </c>
      <c r="J40" s="34">
        <f t="shared" si="0"/>
        <v>35.28</v>
      </c>
    </row>
    <row r="41" spans="1:10" ht="62.1">
      <c r="A41" s="2">
        <v>37</v>
      </c>
      <c r="B41" s="6" t="s">
        <v>767</v>
      </c>
      <c r="C41" s="7" t="s">
        <v>838</v>
      </c>
      <c r="D41" s="7" t="s">
        <v>838</v>
      </c>
      <c r="E41" s="7"/>
      <c r="F41" s="3"/>
      <c r="G41" s="7" t="s">
        <v>61</v>
      </c>
      <c r="H41" s="15"/>
      <c r="I41" s="29">
        <v>10.92</v>
      </c>
      <c r="J41" s="34">
        <f t="shared" si="0"/>
        <v>10.92</v>
      </c>
    </row>
    <row r="42" spans="1:10" ht="62.1">
      <c r="A42" s="2">
        <v>38</v>
      </c>
      <c r="B42" s="6" t="s">
        <v>767</v>
      </c>
      <c r="C42" s="7" t="s">
        <v>839</v>
      </c>
      <c r="D42" s="7" t="s">
        <v>839</v>
      </c>
      <c r="E42" s="7"/>
      <c r="F42" s="3"/>
      <c r="G42" s="7" t="s">
        <v>61</v>
      </c>
      <c r="H42" s="15"/>
      <c r="I42" s="29">
        <v>7.665</v>
      </c>
      <c r="J42" s="34">
        <f t="shared" si="0"/>
        <v>7.665</v>
      </c>
    </row>
    <row r="43" spans="1:10" ht="46.5">
      <c r="A43" s="2">
        <v>39</v>
      </c>
      <c r="B43" s="6" t="s">
        <v>767</v>
      </c>
      <c r="C43" s="7" t="s">
        <v>840</v>
      </c>
      <c r="D43" s="7" t="s">
        <v>840</v>
      </c>
      <c r="E43" s="7"/>
      <c r="F43" s="3"/>
      <c r="G43" s="7" t="s">
        <v>61</v>
      </c>
      <c r="H43" s="15"/>
      <c r="I43" s="29">
        <v>7.4550000000000001</v>
      </c>
      <c r="J43" s="34">
        <f t="shared" si="0"/>
        <v>7.4550000000000001</v>
      </c>
    </row>
    <row r="44" spans="1:10" ht="93">
      <c r="A44" s="2">
        <v>40</v>
      </c>
      <c r="B44" s="6" t="s">
        <v>841</v>
      </c>
      <c r="C44" s="6" t="s">
        <v>842</v>
      </c>
      <c r="D44" s="6" t="s">
        <v>843</v>
      </c>
      <c r="E44" s="8"/>
      <c r="F44" s="3" t="s">
        <v>807</v>
      </c>
      <c r="G44" s="8" t="s">
        <v>61</v>
      </c>
      <c r="H44" s="14"/>
      <c r="I44" s="29">
        <v>1.155</v>
      </c>
      <c r="J44" s="34">
        <f t="shared" si="0"/>
        <v>1.155</v>
      </c>
    </row>
    <row r="45" spans="1:10" ht="93">
      <c r="A45" s="2">
        <v>41</v>
      </c>
      <c r="B45" s="6" t="s">
        <v>841</v>
      </c>
      <c r="C45" s="6" t="s">
        <v>842</v>
      </c>
      <c r="D45" s="6" t="s">
        <v>844</v>
      </c>
      <c r="E45" s="8"/>
      <c r="F45" s="3" t="s">
        <v>807</v>
      </c>
      <c r="G45" s="8" t="s">
        <v>64</v>
      </c>
      <c r="H45" s="14"/>
      <c r="I45" s="29">
        <v>10.08</v>
      </c>
      <c r="J45" s="34">
        <f t="shared" si="0"/>
        <v>10.08</v>
      </c>
    </row>
    <row r="46" spans="1:10" ht="108.6">
      <c r="A46" s="2">
        <v>42</v>
      </c>
      <c r="B46" s="6" t="s">
        <v>841</v>
      </c>
      <c r="C46" s="6" t="s">
        <v>845</v>
      </c>
      <c r="D46" s="6" t="s">
        <v>845</v>
      </c>
      <c r="E46" s="8"/>
      <c r="F46" s="3" t="s">
        <v>846</v>
      </c>
      <c r="G46" s="8" t="s">
        <v>61</v>
      </c>
      <c r="H46" s="14"/>
      <c r="I46" s="29">
        <v>3.15</v>
      </c>
      <c r="J46" s="34">
        <f t="shared" si="0"/>
        <v>3.15</v>
      </c>
    </row>
    <row r="47" spans="1:10" ht="108.6">
      <c r="A47" s="2">
        <v>43</v>
      </c>
      <c r="B47" s="6" t="s">
        <v>841</v>
      </c>
      <c r="C47" s="6" t="s">
        <v>847</v>
      </c>
      <c r="D47" s="6" t="s">
        <v>847</v>
      </c>
      <c r="E47" s="8"/>
      <c r="F47" s="3" t="s">
        <v>848</v>
      </c>
      <c r="G47" s="8" t="s">
        <v>61</v>
      </c>
      <c r="H47" s="14"/>
      <c r="I47" s="29">
        <v>1.7849999999999999</v>
      </c>
      <c r="J47" s="34">
        <f t="shared" si="0"/>
        <v>1.7849999999999999</v>
      </c>
    </row>
    <row r="48" spans="1:10" ht="139.5">
      <c r="A48" s="2">
        <v>44</v>
      </c>
      <c r="B48" s="6" t="s">
        <v>841</v>
      </c>
      <c r="C48" s="6" t="s">
        <v>849</v>
      </c>
      <c r="D48" s="6" t="s">
        <v>850</v>
      </c>
      <c r="E48" s="8"/>
      <c r="F48" s="3" t="s">
        <v>848</v>
      </c>
      <c r="G48" s="8" t="s">
        <v>61</v>
      </c>
      <c r="H48" s="14"/>
      <c r="I48" s="29">
        <v>2.835</v>
      </c>
      <c r="J48" s="34">
        <f t="shared" si="0"/>
        <v>2.835</v>
      </c>
    </row>
    <row r="49" spans="1:10" ht="77.45">
      <c r="A49" s="2">
        <v>45</v>
      </c>
      <c r="B49" s="6" t="s">
        <v>841</v>
      </c>
      <c r="C49" s="6" t="s">
        <v>851</v>
      </c>
      <c r="D49" s="6" t="s">
        <v>852</v>
      </c>
      <c r="E49" s="8"/>
      <c r="F49" s="3"/>
      <c r="G49" s="8" t="s">
        <v>61</v>
      </c>
      <c r="H49" s="14"/>
      <c r="I49" s="29">
        <v>6.09</v>
      </c>
      <c r="J49" s="34">
        <f t="shared" si="0"/>
        <v>6.09</v>
      </c>
    </row>
    <row r="50" spans="1:10" ht="77.45">
      <c r="A50" s="2">
        <v>46</v>
      </c>
      <c r="B50" s="6" t="s">
        <v>841</v>
      </c>
      <c r="C50" s="6" t="s">
        <v>853</v>
      </c>
      <c r="D50" s="6" t="s">
        <v>854</v>
      </c>
      <c r="E50" s="8"/>
      <c r="F50" s="3" t="s">
        <v>855</v>
      </c>
      <c r="G50" s="8" t="s">
        <v>61</v>
      </c>
      <c r="H50" s="14"/>
      <c r="I50" s="29">
        <v>4.9874999999999998</v>
      </c>
      <c r="J50" s="34">
        <f t="shared" si="0"/>
        <v>4.9874999999999998</v>
      </c>
    </row>
    <row r="51" spans="1:10" ht="77.45">
      <c r="A51" s="2">
        <v>47</v>
      </c>
      <c r="B51" s="6" t="s">
        <v>841</v>
      </c>
      <c r="C51" s="6" t="s">
        <v>856</v>
      </c>
      <c r="D51" s="6" t="s">
        <v>857</v>
      </c>
      <c r="E51" s="8"/>
      <c r="F51" s="3" t="s">
        <v>858</v>
      </c>
      <c r="G51" s="8" t="s">
        <v>61</v>
      </c>
      <c r="H51" s="14"/>
      <c r="I51" s="29">
        <v>5.7750000000000004</v>
      </c>
      <c r="J51" s="34">
        <f t="shared" si="0"/>
        <v>5.7750000000000004</v>
      </c>
    </row>
    <row r="52" spans="1:10" ht="77.45">
      <c r="A52" s="2">
        <v>48</v>
      </c>
      <c r="B52" s="6" t="s">
        <v>841</v>
      </c>
      <c r="C52" s="6" t="s">
        <v>859</v>
      </c>
      <c r="D52" s="6" t="s">
        <v>860</v>
      </c>
      <c r="E52" s="8"/>
      <c r="F52" s="3" t="s">
        <v>861</v>
      </c>
      <c r="G52" s="8" t="s">
        <v>61</v>
      </c>
      <c r="H52" s="14"/>
      <c r="I52" s="29">
        <v>0.52500000000000002</v>
      </c>
      <c r="J52" s="34">
        <f t="shared" si="0"/>
        <v>0.52500000000000002</v>
      </c>
    </row>
    <row r="53" spans="1:10" ht="62.1">
      <c r="A53" s="2">
        <v>49</v>
      </c>
      <c r="B53" s="8" t="s">
        <v>862</v>
      </c>
      <c r="C53" s="8" t="s">
        <v>863</v>
      </c>
      <c r="D53" s="6" t="s">
        <v>864</v>
      </c>
      <c r="E53" s="8"/>
      <c r="F53" s="3"/>
      <c r="G53" s="8" t="s">
        <v>64</v>
      </c>
      <c r="H53" s="14"/>
      <c r="I53" s="29">
        <v>5.5649999999999995</v>
      </c>
      <c r="J53" s="34">
        <f t="shared" si="0"/>
        <v>5.5649999999999995</v>
      </c>
    </row>
    <row r="54" spans="1:10" ht="77.45">
      <c r="A54" s="2">
        <v>50</v>
      </c>
      <c r="B54" s="6" t="s">
        <v>865</v>
      </c>
      <c r="C54" s="8" t="s">
        <v>866</v>
      </c>
      <c r="D54" s="6"/>
      <c r="E54" s="8"/>
      <c r="F54" s="3"/>
      <c r="G54" s="8" t="s">
        <v>61</v>
      </c>
      <c r="H54" s="14"/>
      <c r="I54" s="29">
        <v>17.43</v>
      </c>
      <c r="J54" s="34">
        <f t="shared" si="0"/>
        <v>17.43</v>
      </c>
    </row>
    <row r="55" spans="1:10" ht="93">
      <c r="A55" s="2">
        <v>51</v>
      </c>
      <c r="B55" s="6" t="s">
        <v>865</v>
      </c>
      <c r="C55" s="8" t="s">
        <v>867</v>
      </c>
      <c r="D55" s="6"/>
      <c r="E55" s="8"/>
      <c r="F55" s="3"/>
      <c r="G55" s="8" t="s">
        <v>61</v>
      </c>
      <c r="H55" s="14"/>
      <c r="I55" s="29">
        <v>16.38</v>
      </c>
      <c r="J55" s="34">
        <f t="shared" si="0"/>
        <v>16.38</v>
      </c>
    </row>
    <row r="56" spans="1:10" ht="93">
      <c r="A56" s="2">
        <v>52</v>
      </c>
      <c r="B56" s="6" t="s">
        <v>865</v>
      </c>
      <c r="C56" s="8" t="s">
        <v>868</v>
      </c>
      <c r="D56" s="6"/>
      <c r="E56" s="8"/>
      <c r="F56" s="3"/>
      <c r="G56" s="8" t="s">
        <v>61</v>
      </c>
      <c r="H56" s="14"/>
      <c r="I56" s="29">
        <v>3.57</v>
      </c>
      <c r="J56" s="34">
        <f t="shared" si="0"/>
        <v>3.57</v>
      </c>
    </row>
    <row r="57" spans="1:10" ht="77.45">
      <c r="A57" s="2">
        <v>53</v>
      </c>
      <c r="B57" s="6" t="s">
        <v>865</v>
      </c>
      <c r="C57" s="6" t="s">
        <v>869</v>
      </c>
      <c r="D57" s="6" t="s">
        <v>870</v>
      </c>
      <c r="E57" s="8"/>
      <c r="F57" s="3" t="s">
        <v>871</v>
      </c>
      <c r="G57" s="8" t="s">
        <v>61</v>
      </c>
      <c r="H57" s="14"/>
      <c r="I57" s="29">
        <v>3.57</v>
      </c>
      <c r="J57" s="34">
        <f t="shared" si="0"/>
        <v>3.57</v>
      </c>
    </row>
    <row r="58" spans="1:10" ht="46.5">
      <c r="A58" s="2">
        <v>54</v>
      </c>
      <c r="B58" s="6" t="s">
        <v>865</v>
      </c>
      <c r="C58" s="6" t="s">
        <v>872</v>
      </c>
      <c r="D58" s="6" t="s">
        <v>873</v>
      </c>
      <c r="E58" s="8"/>
      <c r="F58" s="3"/>
      <c r="G58" s="8" t="s">
        <v>61</v>
      </c>
      <c r="H58" s="14"/>
      <c r="I58" s="29">
        <v>4.6725000000000003</v>
      </c>
      <c r="J58" s="34">
        <f t="shared" si="0"/>
        <v>4.6725000000000003</v>
      </c>
    </row>
    <row r="59" spans="1:10" ht="77.45">
      <c r="A59" s="2">
        <v>55</v>
      </c>
      <c r="B59" s="6" t="s">
        <v>865</v>
      </c>
      <c r="C59" s="6" t="s">
        <v>874</v>
      </c>
      <c r="D59" s="6" t="s">
        <v>875</v>
      </c>
      <c r="E59" s="8"/>
      <c r="F59" s="3" t="s">
        <v>876</v>
      </c>
      <c r="G59" s="8" t="s">
        <v>61</v>
      </c>
      <c r="H59" s="14"/>
      <c r="I59" s="29">
        <v>3.8850000000000002</v>
      </c>
      <c r="J59" s="34">
        <f t="shared" si="0"/>
        <v>3.8850000000000002</v>
      </c>
    </row>
    <row r="60" spans="1:10" ht="46.5">
      <c r="A60" s="2">
        <v>56</v>
      </c>
      <c r="B60" s="6" t="s">
        <v>865</v>
      </c>
      <c r="C60" s="6" t="s">
        <v>877</v>
      </c>
      <c r="D60" s="6" t="s">
        <v>878</v>
      </c>
      <c r="E60" s="8"/>
      <c r="F60" s="3"/>
      <c r="G60" s="8" t="s">
        <v>61</v>
      </c>
      <c r="H60" s="14"/>
      <c r="I60" s="29">
        <v>8.82</v>
      </c>
      <c r="J60" s="34">
        <f t="shared" si="0"/>
        <v>8.82</v>
      </c>
    </row>
    <row r="61" spans="1:10" ht="46.5">
      <c r="A61" s="2">
        <v>57</v>
      </c>
      <c r="B61" s="6" t="s">
        <v>865</v>
      </c>
      <c r="C61" s="6" t="s">
        <v>879</v>
      </c>
      <c r="D61" s="6" t="s">
        <v>880</v>
      </c>
      <c r="E61" s="8"/>
      <c r="F61" s="3" t="s">
        <v>881</v>
      </c>
      <c r="G61" s="8" t="s">
        <v>61</v>
      </c>
      <c r="H61" s="14"/>
      <c r="I61" s="29">
        <v>0.42000000000000004</v>
      </c>
      <c r="J61" s="34">
        <f t="shared" si="0"/>
        <v>0.42000000000000004</v>
      </c>
    </row>
    <row r="62" spans="1:10" ht="46.5">
      <c r="A62" s="2">
        <v>58</v>
      </c>
      <c r="B62" s="6" t="s">
        <v>865</v>
      </c>
      <c r="C62" s="6" t="s">
        <v>882</v>
      </c>
      <c r="D62" s="6" t="s">
        <v>880</v>
      </c>
      <c r="E62" s="8"/>
      <c r="F62" s="3" t="s">
        <v>883</v>
      </c>
      <c r="G62" s="8" t="s">
        <v>61</v>
      </c>
      <c r="H62" s="14"/>
      <c r="I62" s="29">
        <v>0.73499999999999999</v>
      </c>
      <c r="J62" s="34">
        <f t="shared" si="0"/>
        <v>0.73499999999999999</v>
      </c>
    </row>
    <row r="63" spans="1:10" ht="46.5">
      <c r="A63" s="2">
        <v>59</v>
      </c>
      <c r="B63" s="6" t="s">
        <v>865</v>
      </c>
      <c r="C63" s="6" t="s">
        <v>884</v>
      </c>
      <c r="D63" s="6" t="s">
        <v>880</v>
      </c>
      <c r="E63" s="8"/>
      <c r="F63" s="3" t="s">
        <v>885</v>
      </c>
      <c r="G63" s="8" t="s">
        <v>61</v>
      </c>
      <c r="H63" s="14"/>
      <c r="I63" s="29">
        <v>0.84000000000000008</v>
      </c>
      <c r="J63" s="34">
        <f t="shared" si="0"/>
        <v>0.84000000000000008</v>
      </c>
    </row>
    <row r="64" spans="1:10" ht="62.45" thickBot="1">
      <c r="A64" s="41">
        <v>60</v>
      </c>
      <c r="B64" s="42" t="s">
        <v>865</v>
      </c>
      <c r="C64" s="42" t="s">
        <v>886</v>
      </c>
      <c r="D64" s="42" t="s">
        <v>887</v>
      </c>
      <c r="E64" s="46"/>
      <c r="F64" s="23" t="s">
        <v>888</v>
      </c>
      <c r="G64" s="43" t="s">
        <v>61</v>
      </c>
      <c r="H64" s="48"/>
      <c r="I64" s="37">
        <v>11.654999999999999</v>
      </c>
      <c r="J64" s="38">
        <f t="shared" si="0"/>
        <v>11.654999999999999</v>
      </c>
    </row>
  </sheetData>
  <mergeCells count="3">
    <mergeCell ref="A1:J1"/>
    <mergeCell ref="A2:J2"/>
    <mergeCell ref="A4:I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1"/>
  <sheetViews>
    <sheetView rightToLeft="1" zoomScale="70" zoomScaleNormal="70" workbookViewId="0">
      <selection sqref="A1:J1"/>
    </sheetView>
  </sheetViews>
  <sheetFormatPr defaultColWidth="9" defaultRowHeight="15.6"/>
  <cols>
    <col min="1" max="1" width="5.25" style="1" customWidth="1"/>
    <col min="2" max="2" width="7.5" style="1" customWidth="1"/>
    <col min="3" max="3" width="9.625" style="1" customWidth="1"/>
    <col min="4" max="4" width="18.625" style="1" customWidth="1"/>
    <col min="5" max="5" width="12.125" style="1" customWidth="1"/>
    <col min="6" max="6" width="11.625" style="1" customWidth="1"/>
    <col min="7" max="8" width="7.625" style="1" customWidth="1"/>
    <col min="9" max="9" width="9.125" style="1" bestFit="1" customWidth="1"/>
    <col min="10" max="16384" width="9" style="1"/>
  </cols>
  <sheetData>
    <row r="1" spans="1:10" customFormat="1" ht="23.1" customHeight="1">
      <c r="A1" s="52" t="s">
        <v>0</v>
      </c>
      <c r="B1" s="53"/>
      <c r="C1" s="53"/>
      <c r="D1" s="53"/>
      <c r="E1" s="53"/>
      <c r="F1" s="53"/>
      <c r="G1" s="53"/>
      <c r="H1" s="53"/>
      <c r="I1" s="53"/>
      <c r="J1" s="54"/>
    </row>
    <row r="2" spans="1:10" customFormat="1" ht="21" customHeight="1">
      <c r="A2" s="55" t="s">
        <v>889</v>
      </c>
      <c r="B2" s="56"/>
      <c r="C2" s="56"/>
      <c r="D2" s="56"/>
      <c r="E2" s="56"/>
      <c r="F2" s="56"/>
      <c r="G2" s="56"/>
      <c r="H2" s="56"/>
      <c r="I2" s="56"/>
      <c r="J2" s="57"/>
    </row>
    <row r="3" spans="1:10" ht="46.5">
      <c r="A3" s="30" t="s">
        <v>2</v>
      </c>
      <c r="B3" s="27" t="s">
        <v>3</v>
      </c>
      <c r="C3" s="27" t="s">
        <v>4</v>
      </c>
      <c r="D3" s="27" t="s">
        <v>5</v>
      </c>
      <c r="E3" s="27" t="s">
        <v>6</v>
      </c>
      <c r="F3" s="27" t="s">
        <v>7</v>
      </c>
      <c r="G3" s="27" t="s">
        <v>8</v>
      </c>
      <c r="H3" s="27" t="s">
        <v>9</v>
      </c>
      <c r="I3" s="27" t="s">
        <v>10</v>
      </c>
      <c r="J3" s="31" t="s">
        <v>11</v>
      </c>
    </row>
    <row r="4" spans="1:10" ht="16.5" customHeight="1">
      <c r="A4" s="60" t="s">
        <v>890</v>
      </c>
      <c r="B4" s="61"/>
      <c r="C4" s="61"/>
      <c r="D4" s="61"/>
      <c r="E4" s="61"/>
      <c r="F4" s="61"/>
      <c r="G4" s="61"/>
      <c r="H4" s="61"/>
      <c r="I4" s="61"/>
      <c r="J4" s="62"/>
    </row>
    <row r="5" spans="1:10">
      <c r="A5" s="58" t="s">
        <v>891</v>
      </c>
      <c r="B5" s="59"/>
      <c r="C5" s="59"/>
      <c r="D5" s="59"/>
      <c r="E5" s="59"/>
      <c r="F5" s="59"/>
      <c r="G5" s="59"/>
      <c r="H5" s="59"/>
      <c r="I5" s="59"/>
      <c r="J5" s="32">
        <v>0</v>
      </c>
    </row>
    <row r="6" spans="1:10" ht="77.45">
      <c r="A6" s="2">
        <v>1</v>
      </c>
      <c r="B6" s="6" t="s">
        <v>892</v>
      </c>
      <c r="C6" s="7" t="s">
        <v>893</v>
      </c>
      <c r="D6" s="7" t="s">
        <v>894</v>
      </c>
      <c r="E6" s="8"/>
      <c r="F6" s="3"/>
      <c r="G6" s="8" t="s">
        <v>61</v>
      </c>
      <c r="H6" s="14"/>
      <c r="I6" s="29">
        <v>10.290000000000001</v>
      </c>
      <c r="J6" s="34">
        <f>I6*(1-$J$5)</f>
        <v>10.290000000000001</v>
      </c>
    </row>
    <row r="7" spans="1:10" ht="77.45">
      <c r="A7" s="2">
        <v>2</v>
      </c>
      <c r="B7" s="6" t="s">
        <v>892</v>
      </c>
      <c r="C7" s="7" t="s">
        <v>895</v>
      </c>
      <c r="D7" s="7" t="s">
        <v>896</v>
      </c>
      <c r="E7" s="8"/>
      <c r="F7" s="3"/>
      <c r="G7" s="8" t="s">
        <v>64</v>
      </c>
      <c r="H7" s="14"/>
      <c r="I7" s="29">
        <v>6.93</v>
      </c>
      <c r="J7" s="34">
        <f t="shared" ref="J7:J70" si="0">I7*(1-$J$5)</f>
        <v>6.93</v>
      </c>
    </row>
    <row r="8" spans="1:10" ht="93">
      <c r="A8" s="2">
        <v>3</v>
      </c>
      <c r="B8" s="18" t="s">
        <v>897</v>
      </c>
      <c r="C8" s="18" t="s">
        <v>898</v>
      </c>
      <c r="D8" s="19" t="s">
        <v>899</v>
      </c>
      <c r="E8" s="18" t="s">
        <v>900</v>
      </c>
      <c r="F8" s="3"/>
      <c r="G8" s="8" t="s">
        <v>61</v>
      </c>
      <c r="H8" s="14"/>
      <c r="I8" s="29">
        <v>159.18</v>
      </c>
      <c r="J8" s="34">
        <f t="shared" si="0"/>
        <v>159.18</v>
      </c>
    </row>
    <row r="9" spans="1:10" ht="93">
      <c r="A9" s="2">
        <v>4</v>
      </c>
      <c r="B9" s="18" t="s">
        <v>897</v>
      </c>
      <c r="C9" s="18" t="s">
        <v>901</v>
      </c>
      <c r="D9" s="19" t="s">
        <v>902</v>
      </c>
      <c r="E9" s="18" t="s">
        <v>900</v>
      </c>
      <c r="F9" s="3"/>
      <c r="G9" s="8" t="s">
        <v>61</v>
      </c>
      <c r="H9" s="14"/>
      <c r="I9" s="29">
        <v>110.25</v>
      </c>
      <c r="J9" s="34">
        <f t="shared" si="0"/>
        <v>110.25</v>
      </c>
    </row>
    <row r="10" spans="1:10" ht="93">
      <c r="A10" s="2">
        <v>5</v>
      </c>
      <c r="B10" s="18" t="s">
        <v>897</v>
      </c>
      <c r="C10" s="18" t="s">
        <v>903</v>
      </c>
      <c r="D10" s="19" t="s">
        <v>904</v>
      </c>
      <c r="E10" s="18" t="s">
        <v>900</v>
      </c>
      <c r="F10" s="3"/>
      <c r="G10" s="8" t="s">
        <v>61</v>
      </c>
      <c r="H10" s="14"/>
      <c r="I10" s="29">
        <v>59.954999999999998</v>
      </c>
      <c r="J10" s="34">
        <f t="shared" si="0"/>
        <v>59.954999999999998</v>
      </c>
    </row>
    <row r="11" spans="1:10" ht="93">
      <c r="A11" s="2">
        <v>6</v>
      </c>
      <c r="B11" s="18" t="s">
        <v>897</v>
      </c>
      <c r="C11" s="18" t="s">
        <v>905</v>
      </c>
      <c r="D11" s="19" t="s">
        <v>906</v>
      </c>
      <c r="E11" s="18" t="s">
        <v>900</v>
      </c>
      <c r="F11" s="3"/>
      <c r="G11" s="8" t="s">
        <v>61</v>
      </c>
      <c r="H11" s="14"/>
      <c r="I11" s="29">
        <v>66.150000000000006</v>
      </c>
      <c r="J11" s="34">
        <f t="shared" si="0"/>
        <v>66.150000000000006</v>
      </c>
    </row>
    <row r="12" spans="1:10" ht="93">
      <c r="A12" s="2">
        <v>7</v>
      </c>
      <c r="B12" s="18" t="s">
        <v>897</v>
      </c>
      <c r="C12" s="18" t="s">
        <v>907</v>
      </c>
      <c r="D12" s="19" t="s">
        <v>908</v>
      </c>
      <c r="E12" s="18" t="s">
        <v>900</v>
      </c>
      <c r="F12" s="3"/>
      <c r="G12" s="8" t="s">
        <v>61</v>
      </c>
      <c r="H12" s="14"/>
      <c r="I12" s="29">
        <v>33.075000000000003</v>
      </c>
      <c r="J12" s="34">
        <f t="shared" si="0"/>
        <v>33.075000000000003</v>
      </c>
    </row>
    <row r="13" spans="1:10" ht="93">
      <c r="A13" s="2">
        <v>8</v>
      </c>
      <c r="B13" s="18" t="s">
        <v>897</v>
      </c>
      <c r="C13" s="18" t="s">
        <v>909</v>
      </c>
      <c r="D13" s="19" t="s">
        <v>910</v>
      </c>
      <c r="E13" s="18" t="s">
        <v>900</v>
      </c>
      <c r="F13" s="3"/>
      <c r="G13" s="8" t="s">
        <v>61</v>
      </c>
      <c r="H13" s="14"/>
      <c r="I13" s="29">
        <v>36.119999999999997</v>
      </c>
      <c r="J13" s="34">
        <f t="shared" si="0"/>
        <v>36.119999999999997</v>
      </c>
    </row>
    <row r="14" spans="1:10" ht="139.5">
      <c r="A14" s="2">
        <v>9</v>
      </c>
      <c r="B14" s="18" t="s">
        <v>911</v>
      </c>
      <c r="C14" s="18" t="s">
        <v>912</v>
      </c>
      <c r="D14" s="8" t="s">
        <v>913</v>
      </c>
      <c r="E14" s="20"/>
      <c r="F14" s="3"/>
      <c r="G14" s="8" t="s">
        <v>61</v>
      </c>
      <c r="H14" s="14"/>
      <c r="I14" s="29">
        <v>5.9850000000000003</v>
      </c>
      <c r="J14" s="34">
        <f t="shared" si="0"/>
        <v>5.9850000000000003</v>
      </c>
    </row>
    <row r="15" spans="1:10" ht="62.1">
      <c r="A15" s="2">
        <v>10</v>
      </c>
      <c r="B15" s="18" t="s">
        <v>911</v>
      </c>
      <c r="C15" s="18" t="s">
        <v>914</v>
      </c>
      <c r="D15" s="18" t="s">
        <v>915</v>
      </c>
      <c r="E15" s="18"/>
      <c r="F15" s="3"/>
      <c r="G15" s="8" t="s">
        <v>64</v>
      </c>
      <c r="H15" s="14"/>
      <c r="I15" s="29">
        <v>23.1</v>
      </c>
      <c r="J15" s="34">
        <f t="shared" si="0"/>
        <v>23.1</v>
      </c>
    </row>
    <row r="16" spans="1:10" ht="108.6">
      <c r="A16" s="2">
        <v>11</v>
      </c>
      <c r="B16" s="18" t="s">
        <v>911</v>
      </c>
      <c r="C16" s="18" t="s">
        <v>916</v>
      </c>
      <c r="D16" s="18" t="s">
        <v>917</v>
      </c>
      <c r="E16" s="20"/>
      <c r="F16" s="3"/>
      <c r="G16" s="8" t="s">
        <v>64</v>
      </c>
      <c r="H16" s="14"/>
      <c r="I16" s="29">
        <v>15.225</v>
      </c>
      <c r="J16" s="34">
        <f t="shared" si="0"/>
        <v>15.225</v>
      </c>
    </row>
    <row r="17" spans="1:10" ht="108.6">
      <c r="A17" s="2">
        <v>12</v>
      </c>
      <c r="B17" s="18" t="s">
        <v>911</v>
      </c>
      <c r="C17" s="18" t="s">
        <v>918</v>
      </c>
      <c r="D17" s="18" t="s">
        <v>919</v>
      </c>
      <c r="E17" s="20"/>
      <c r="F17" s="3"/>
      <c r="G17" s="8" t="s">
        <v>64</v>
      </c>
      <c r="H17" s="14"/>
      <c r="I17" s="29">
        <v>23.1</v>
      </c>
      <c r="J17" s="34">
        <f t="shared" si="0"/>
        <v>23.1</v>
      </c>
    </row>
    <row r="18" spans="1:10" ht="93">
      <c r="A18" s="2">
        <v>13</v>
      </c>
      <c r="B18" s="18" t="s">
        <v>911</v>
      </c>
      <c r="C18" s="18" t="s">
        <v>920</v>
      </c>
      <c r="D18" s="18" t="s">
        <v>921</v>
      </c>
      <c r="E18" s="18"/>
      <c r="F18" s="3"/>
      <c r="G18" s="8" t="s">
        <v>64</v>
      </c>
      <c r="H18" s="14"/>
      <c r="I18" s="29">
        <v>23.835000000000001</v>
      </c>
      <c r="J18" s="34">
        <f t="shared" si="0"/>
        <v>23.835000000000001</v>
      </c>
    </row>
    <row r="19" spans="1:10" ht="46.5">
      <c r="A19" s="2">
        <v>14</v>
      </c>
      <c r="B19" s="18" t="s">
        <v>911</v>
      </c>
      <c r="C19" s="18" t="s">
        <v>922</v>
      </c>
      <c r="D19" s="19" t="s">
        <v>923</v>
      </c>
      <c r="E19" s="18"/>
      <c r="F19" s="3"/>
      <c r="G19" s="8" t="s">
        <v>61</v>
      </c>
      <c r="H19" s="14"/>
      <c r="I19" s="29">
        <v>3.7800000000000002</v>
      </c>
      <c r="J19" s="34">
        <f t="shared" si="0"/>
        <v>3.7800000000000002</v>
      </c>
    </row>
    <row r="20" spans="1:10" ht="62.1">
      <c r="A20" s="2">
        <v>15</v>
      </c>
      <c r="B20" s="18" t="s">
        <v>911</v>
      </c>
      <c r="C20" s="18" t="s">
        <v>924</v>
      </c>
      <c r="D20" s="18" t="s">
        <v>924</v>
      </c>
      <c r="E20" s="18"/>
      <c r="F20" s="3" t="s">
        <v>925</v>
      </c>
      <c r="G20" s="8" t="s">
        <v>61</v>
      </c>
      <c r="H20" s="14"/>
      <c r="I20" s="29">
        <v>20.895</v>
      </c>
      <c r="J20" s="34">
        <f t="shared" si="0"/>
        <v>20.895</v>
      </c>
    </row>
    <row r="21" spans="1:10" ht="62.1">
      <c r="A21" s="2">
        <v>16</v>
      </c>
      <c r="B21" s="18" t="s">
        <v>911</v>
      </c>
      <c r="C21" s="18" t="s">
        <v>926</v>
      </c>
      <c r="D21" s="18" t="s">
        <v>926</v>
      </c>
      <c r="E21" s="18"/>
      <c r="F21" s="3"/>
      <c r="G21" s="8" t="s">
        <v>61</v>
      </c>
      <c r="H21" s="14"/>
      <c r="I21" s="29">
        <v>11.865</v>
      </c>
      <c r="J21" s="34">
        <f t="shared" si="0"/>
        <v>11.865</v>
      </c>
    </row>
    <row r="22" spans="1:10" ht="62.1">
      <c r="A22" s="2">
        <v>17</v>
      </c>
      <c r="B22" s="18" t="s">
        <v>911</v>
      </c>
      <c r="C22" s="18" t="s">
        <v>927</v>
      </c>
      <c r="D22" s="18" t="s">
        <v>927</v>
      </c>
      <c r="E22" s="18"/>
      <c r="F22" s="3"/>
      <c r="G22" s="8" t="s">
        <v>61</v>
      </c>
      <c r="H22" s="14"/>
      <c r="I22" s="29">
        <v>11.865</v>
      </c>
      <c r="J22" s="34">
        <f t="shared" si="0"/>
        <v>11.865</v>
      </c>
    </row>
    <row r="23" spans="1:10" ht="62.1">
      <c r="A23" s="2">
        <v>18</v>
      </c>
      <c r="B23" s="18" t="s">
        <v>911</v>
      </c>
      <c r="C23" s="18" t="s">
        <v>928</v>
      </c>
      <c r="D23" s="18" t="s">
        <v>928</v>
      </c>
      <c r="E23" s="18"/>
      <c r="F23" s="3"/>
      <c r="G23" s="8" t="s">
        <v>61</v>
      </c>
      <c r="H23" s="14"/>
      <c r="I23" s="29">
        <v>11.865</v>
      </c>
      <c r="J23" s="34">
        <f t="shared" si="0"/>
        <v>11.865</v>
      </c>
    </row>
    <row r="24" spans="1:10" ht="93">
      <c r="A24" s="2">
        <v>19</v>
      </c>
      <c r="B24" s="8" t="s">
        <v>929</v>
      </c>
      <c r="C24" s="8" t="s">
        <v>930</v>
      </c>
      <c r="D24" s="6" t="s">
        <v>931</v>
      </c>
      <c r="E24" s="8" t="s">
        <v>932</v>
      </c>
      <c r="F24" s="3"/>
      <c r="G24" s="8" t="s">
        <v>61</v>
      </c>
      <c r="H24" s="14"/>
      <c r="I24" s="29">
        <v>91.245000000000005</v>
      </c>
      <c r="J24" s="34">
        <f t="shared" si="0"/>
        <v>91.245000000000005</v>
      </c>
    </row>
    <row r="25" spans="1:10" ht="93">
      <c r="A25" s="2">
        <v>20</v>
      </c>
      <c r="B25" s="8" t="s">
        <v>929</v>
      </c>
      <c r="C25" s="8" t="s">
        <v>930</v>
      </c>
      <c r="D25" s="6" t="s">
        <v>933</v>
      </c>
      <c r="E25" s="8" t="s">
        <v>932</v>
      </c>
      <c r="F25" s="3"/>
      <c r="G25" s="8" t="s">
        <v>61</v>
      </c>
      <c r="H25" s="14"/>
      <c r="I25" s="29">
        <v>72.765000000000001</v>
      </c>
      <c r="J25" s="34">
        <f t="shared" si="0"/>
        <v>72.765000000000001</v>
      </c>
    </row>
    <row r="26" spans="1:10" ht="46.5">
      <c r="A26" s="2">
        <v>21</v>
      </c>
      <c r="B26" s="8" t="s">
        <v>929</v>
      </c>
      <c r="C26" s="8" t="s">
        <v>934</v>
      </c>
      <c r="D26" s="6" t="s">
        <v>935</v>
      </c>
      <c r="E26" s="8" t="s">
        <v>932</v>
      </c>
      <c r="F26" s="3"/>
      <c r="G26" s="8" t="s">
        <v>61</v>
      </c>
      <c r="H26" s="14"/>
      <c r="I26" s="29">
        <v>5.25</v>
      </c>
      <c r="J26" s="34">
        <f t="shared" si="0"/>
        <v>5.25</v>
      </c>
    </row>
    <row r="27" spans="1:10" ht="30.95">
      <c r="A27" s="2">
        <v>22</v>
      </c>
      <c r="B27" s="8" t="s">
        <v>929</v>
      </c>
      <c r="C27" s="8" t="s">
        <v>936</v>
      </c>
      <c r="D27" s="6" t="s">
        <v>937</v>
      </c>
      <c r="E27" s="8" t="s">
        <v>932</v>
      </c>
      <c r="F27" s="3"/>
      <c r="G27" s="8" t="s">
        <v>61</v>
      </c>
      <c r="H27" s="14"/>
      <c r="I27" s="29">
        <v>22.47</v>
      </c>
      <c r="J27" s="34">
        <f t="shared" si="0"/>
        <v>22.47</v>
      </c>
    </row>
    <row r="28" spans="1:10" ht="30.95">
      <c r="A28" s="2">
        <v>23</v>
      </c>
      <c r="B28" s="8" t="s">
        <v>929</v>
      </c>
      <c r="C28" s="8" t="s">
        <v>938</v>
      </c>
      <c r="D28" s="6" t="s">
        <v>939</v>
      </c>
      <c r="E28" s="8" t="s">
        <v>932</v>
      </c>
      <c r="F28" s="3"/>
      <c r="G28" s="8" t="s">
        <v>61</v>
      </c>
      <c r="H28" s="14"/>
      <c r="I28" s="29">
        <v>68.039999999999992</v>
      </c>
      <c r="J28" s="34">
        <f t="shared" si="0"/>
        <v>68.039999999999992</v>
      </c>
    </row>
    <row r="29" spans="1:10" ht="30.95">
      <c r="A29" s="2">
        <v>24</v>
      </c>
      <c r="B29" s="8" t="s">
        <v>929</v>
      </c>
      <c r="C29" s="8" t="s">
        <v>938</v>
      </c>
      <c r="D29" s="6" t="s">
        <v>940</v>
      </c>
      <c r="E29" s="8" t="s">
        <v>932</v>
      </c>
      <c r="F29" s="3"/>
      <c r="G29" s="8" t="s">
        <v>61</v>
      </c>
      <c r="H29" s="14"/>
      <c r="I29" s="29">
        <v>94.185000000000002</v>
      </c>
      <c r="J29" s="34">
        <f t="shared" si="0"/>
        <v>94.185000000000002</v>
      </c>
    </row>
    <row r="30" spans="1:10" ht="62.1">
      <c r="A30" s="2">
        <v>25</v>
      </c>
      <c r="B30" s="6" t="s">
        <v>929</v>
      </c>
      <c r="C30" s="6" t="s">
        <v>941</v>
      </c>
      <c r="D30" s="6" t="s">
        <v>942</v>
      </c>
      <c r="E30" s="8" t="s">
        <v>932</v>
      </c>
      <c r="F30" s="3"/>
      <c r="G30" s="8" t="s">
        <v>61</v>
      </c>
      <c r="H30" s="14"/>
      <c r="I30" s="29">
        <v>2.625</v>
      </c>
      <c r="J30" s="34">
        <f t="shared" si="0"/>
        <v>2.625</v>
      </c>
    </row>
    <row r="31" spans="1:10" ht="62.1">
      <c r="A31" s="2">
        <v>26</v>
      </c>
      <c r="B31" s="6" t="s">
        <v>929</v>
      </c>
      <c r="C31" s="6" t="s">
        <v>943</v>
      </c>
      <c r="D31" s="6" t="s">
        <v>943</v>
      </c>
      <c r="E31" s="8" t="s">
        <v>932</v>
      </c>
      <c r="F31" s="3"/>
      <c r="G31" s="8" t="s">
        <v>61</v>
      </c>
      <c r="H31" s="14"/>
      <c r="I31" s="29">
        <v>10.815000000000001</v>
      </c>
      <c r="J31" s="34">
        <f t="shared" si="0"/>
        <v>10.815000000000001</v>
      </c>
    </row>
    <row r="32" spans="1:10" ht="77.45">
      <c r="A32" s="2">
        <v>27</v>
      </c>
      <c r="B32" s="6" t="s">
        <v>929</v>
      </c>
      <c r="C32" s="6" t="s">
        <v>944</v>
      </c>
      <c r="D32" s="6" t="s">
        <v>944</v>
      </c>
      <c r="E32" s="8" t="s">
        <v>932</v>
      </c>
      <c r="F32" s="3"/>
      <c r="G32" s="8" t="s">
        <v>61</v>
      </c>
      <c r="H32" s="14"/>
      <c r="I32" s="29">
        <v>25.725000000000001</v>
      </c>
      <c r="J32" s="34">
        <f t="shared" si="0"/>
        <v>25.725000000000001</v>
      </c>
    </row>
    <row r="33" spans="1:10" ht="77.45">
      <c r="A33" s="2">
        <v>28</v>
      </c>
      <c r="B33" s="6" t="s">
        <v>929</v>
      </c>
      <c r="C33" s="6" t="s">
        <v>945</v>
      </c>
      <c r="D33" s="6" t="s">
        <v>945</v>
      </c>
      <c r="E33" s="8" t="s">
        <v>932</v>
      </c>
      <c r="F33" s="3"/>
      <c r="G33" s="8" t="s">
        <v>61</v>
      </c>
      <c r="H33" s="14"/>
      <c r="I33" s="29">
        <v>39.269999999999996</v>
      </c>
      <c r="J33" s="34">
        <f t="shared" si="0"/>
        <v>39.269999999999996</v>
      </c>
    </row>
    <row r="34" spans="1:10" ht="77.45">
      <c r="A34" s="2">
        <v>29</v>
      </c>
      <c r="B34" s="6" t="s">
        <v>929</v>
      </c>
      <c r="C34" s="6" t="s">
        <v>946</v>
      </c>
      <c r="D34" s="6" t="s">
        <v>946</v>
      </c>
      <c r="E34" s="8" t="s">
        <v>932</v>
      </c>
      <c r="F34" s="3"/>
      <c r="G34" s="8"/>
      <c r="H34" s="14"/>
      <c r="I34" s="29">
        <v>28.35</v>
      </c>
      <c r="J34" s="34">
        <f t="shared" si="0"/>
        <v>28.35</v>
      </c>
    </row>
    <row r="35" spans="1:10" ht="77.45">
      <c r="A35" s="2">
        <v>30</v>
      </c>
      <c r="B35" s="6" t="s">
        <v>929</v>
      </c>
      <c r="C35" s="6" t="s">
        <v>947</v>
      </c>
      <c r="D35" s="6" t="s">
        <v>947</v>
      </c>
      <c r="E35" s="8" t="s">
        <v>932</v>
      </c>
      <c r="F35" s="3"/>
      <c r="G35" s="8" t="s">
        <v>61</v>
      </c>
      <c r="H35" s="14"/>
      <c r="I35" s="29">
        <v>22.05</v>
      </c>
      <c r="J35" s="34">
        <f t="shared" si="0"/>
        <v>22.05</v>
      </c>
    </row>
    <row r="36" spans="1:10" ht="170.45">
      <c r="A36" s="2">
        <v>31</v>
      </c>
      <c r="B36" s="8" t="s">
        <v>948</v>
      </c>
      <c r="C36" s="8" t="s">
        <v>949</v>
      </c>
      <c r="D36" s="8" t="s">
        <v>950</v>
      </c>
      <c r="E36" s="8"/>
      <c r="F36" s="3"/>
      <c r="G36" s="8" t="s">
        <v>61</v>
      </c>
      <c r="H36" s="14"/>
      <c r="I36" s="29">
        <v>2572.5</v>
      </c>
      <c r="J36" s="34">
        <f t="shared" si="0"/>
        <v>2572.5</v>
      </c>
    </row>
    <row r="37" spans="1:10" ht="108.6">
      <c r="A37" s="2">
        <v>32</v>
      </c>
      <c r="B37" s="8" t="s">
        <v>948</v>
      </c>
      <c r="C37" s="8" t="s">
        <v>951</v>
      </c>
      <c r="D37" s="8" t="s">
        <v>952</v>
      </c>
      <c r="E37" s="8"/>
      <c r="F37" s="3"/>
      <c r="G37" s="8" t="s">
        <v>61</v>
      </c>
      <c r="H37" s="14"/>
      <c r="I37" s="29">
        <v>334.42500000000001</v>
      </c>
      <c r="J37" s="34">
        <f t="shared" si="0"/>
        <v>334.42500000000001</v>
      </c>
    </row>
    <row r="38" spans="1:10" ht="186">
      <c r="A38" s="2">
        <v>33</v>
      </c>
      <c r="B38" s="8" t="s">
        <v>948</v>
      </c>
      <c r="C38" s="8" t="s">
        <v>953</v>
      </c>
      <c r="D38" s="8" t="s">
        <v>954</v>
      </c>
      <c r="E38" s="8"/>
      <c r="F38" s="3"/>
      <c r="G38" s="8" t="s">
        <v>61</v>
      </c>
      <c r="H38" s="14"/>
      <c r="I38" s="29">
        <v>75.284999999999997</v>
      </c>
      <c r="J38" s="34">
        <f t="shared" si="0"/>
        <v>75.284999999999997</v>
      </c>
    </row>
    <row r="39" spans="1:10" ht="170.45">
      <c r="A39" s="2">
        <v>34</v>
      </c>
      <c r="B39" s="8" t="s">
        <v>948</v>
      </c>
      <c r="C39" s="8" t="s">
        <v>955</v>
      </c>
      <c r="D39" s="8" t="s">
        <v>956</v>
      </c>
      <c r="E39" s="8"/>
      <c r="F39" s="3"/>
      <c r="G39" s="8" t="s">
        <v>61</v>
      </c>
      <c r="H39" s="14"/>
      <c r="I39" s="29">
        <v>200.44499999999999</v>
      </c>
      <c r="J39" s="34">
        <f t="shared" si="0"/>
        <v>200.44499999999999</v>
      </c>
    </row>
    <row r="40" spans="1:10" ht="201.6">
      <c r="A40" s="2">
        <v>35</v>
      </c>
      <c r="B40" s="8" t="s">
        <v>948</v>
      </c>
      <c r="C40" s="18" t="s">
        <v>957</v>
      </c>
      <c r="D40" s="18" t="s">
        <v>958</v>
      </c>
      <c r="E40" s="18"/>
      <c r="F40" s="3"/>
      <c r="G40" s="8" t="s">
        <v>61</v>
      </c>
      <c r="H40" s="14"/>
      <c r="I40" s="29">
        <v>168.52500000000001</v>
      </c>
      <c r="J40" s="34">
        <f t="shared" si="0"/>
        <v>168.52500000000001</v>
      </c>
    </row>
    <row r="41" spans="1:10" ht="62.1">
      <c r="A41" s="2">
        <v>36</v>
      </c>
      <c r="B41" s="6" t="s">
        <v>891</v>
      </c>
      <c r="C41" s="6" t="s">
        <v>959</v>
      </c>
      <c r="D41" s="6" t="s">
        <v>959</v>
      </c>
      <c r="E41" s="18"/>
      <c r="F41" s="3"/>
      <c r="G41" s="8" t="s">
        <v>61</v>
      </c>
      <c r="H41" s="14"/>
      <c r="I41" s="29">
        <v>295.68</v>
      </c>
      <c r="J41" s="34">
        <f t="shared" si="0"/>
        <v>295.68</v>
      </c>
    </row>
    <row r="42" spans="1:10" ht="123.95">
      <c r="A42" s="2">
        <v>37</v>
      </c>
      <c r="B42" s="8" t="s">
        <v>948</v>
      </c>
      <c r="C42" s="8" t="s">
        <v>960</v>
      </c>
      <c r="D42" s="8" t="s">
        <v>961</v>
      </c>
      <c r="E42" s="13"/>
      <c r="F42" s="3"/>
      <c r="G42" s="8" t="s">
        <v>61</v>
      </c>
      <c r="H42" s="14"/>
      <c r="I42" s="29">
        <v>94.710000000000008</v>
      </c>
      <c r="J42" s="34">
        <f t="shared" si="0"/>
        <v>94.710000000000008</v>
      </c>
    </row>
    <row r="43" spans="1:10" ht="123.95">
      <c r="A43" s="2">
        <v>38</v>
      </c>
      <c r="B43" s="8" t="s">
        <v>948</v>
      </c>
      <c r="C43" s="8" t="s">
        <v>962</v>
      </c>
      <c r="D43" s="8" t="s">
        <v>963</v>
      </c>
      <c r="E43" s="8"/>
      <c r="F43" s="3"/>
      <c r="G43" s="8" t="s">
        <v>61</v>
      </c>
      <c r="H43" s="14"/>
      <c r="I43" s="29">
        <v>330.75</v>
      </c>
      <c r="J43" s="34">
        <f t="shared" si="0"/>
        <v>330.75</v>
      </c>
    </row>
    <row r="44" spans="1:10" ht="139.5">
      <c r="A44" s="2">
        <v>39</v>
      </c>
      <c r="B44" s="8" t="s">
        <v>948</v>
      </c>
      <c r="C44" s="8" t="s">
        <v>964</v>
      </c>
      <c r="D44" s="8" t="s">
        <v>965</v>
      </c>
      <c r="E44" s="8"/>
      <c r="F44" s="3"/>
      <c r="G44" s="8" t="s">
        <v>61</v>
      </c>
      <c r="H44" s="14"/>
      <c r="I44" s="29">
        <v>551.25</v>
      </c>
      <c r="J44" s="34">
        <f t="shared" si="0"/>
        <v>551.25</v>
      </c>
    </row>
    <row r="45" spans="1:10" ht="93">
      <c r="A45" s="2">
        <v>40</v>
      </c>
      <c r="B45" s="18" t="s">
        <v>966</v>
      </c>
      <c r="C45" s="18" t="s">
        <v>967</v>
      </c>
      <c r="D45" s="18" t="s">
        <v>967</v>
      </c>
      <c r="E45" s="18"/>
      <c r="F45" s="3"/>
      <c r="G45" s="8" t="s">
        <v>61</v>
      </c>
      <c r="H45" s="14"/>
      <c r="I45" s="29">
        <v>6.0584999999999996</v>
      </c>
      <c r="J45" s="34">
        <f t="shared" si="0"/>
        <v>6.0584999999999996</v>
      </c>
    </row>
    <row r="46" spans="1:10" ht="93">
      <c r="A46" s="2">
        <v>41</v>
      </c>
      <c r="B46" s="18" t="s">
        <v>966</v>
      </c>
      <c r="C46" s="18" t="s">
        <v>968</v>
      </c>
      <c r="D46" s="18" t="s">
        <v>968</v>
      </c>
      <c r="E46" s="18"/>
      <c r="F46" s="3"/>
      <c r="G46" s="8" t="s">
        <v>61</v>
      </c>
      <c r="H46" s="14"/>
      <c r="I46" s="29">
        <v>4.41</v>
      </c>
      <c r="J46" s="34">
        <f t="shared" si="0"/>
        <v>4.41</v>
      </c>
    </row>
    <row r="47" spans="1:10" ht="93">
      <c r="A47" s="2">
        <v>42</v>
      </c>
      <c r="B47" s="18" t="s">
        <v>966</v>
      </c>
      <c r="C47" s="18" t="s">
        <v>969</v>
      </c>
      <c r="D47" s="18" t="s">
        <v>969</v>
      </c>
      <c r="E47" s="18"/>
      <c r="F47" s="3"/>
      <c r="G47" s="8" t="s">
        <v>61</v>
      </c>
      <c r="H47" s="14"/>
      <c r="I47" s="29">
        <v>7.7700000000000005</v>
      </c>
      <c r="J47" s="34">
        <f t="shared" si="0"/>
        <v>7.7700000000000005</v>
      </c>
    </row>
    <row r="48" spans="1:10" ht="93">
      <c r="A48" s="2">
        <v>43</v>
      </c>
      <c r="B48" s="18" t="s">
        <v>966</v>
      </c>
      <c r="C48" s="18" t="s">
        <v>970</v>
      </c>
      <c r="D48" s="18" t="s">
        <v>970</v>
      </c>
      <c r="E48" s="18"/>
      <c r="F48" s="3"/>
      <c r="G48" s="8" t="s">
        <v>61</v>
      </c>
      <c r="H48" s="14"/>
      <c r="I48" s="29">
        <v>7.7700000000000005</v>
      </c>
      <c r="J48" s="34">
        <f t="shared" si="0"/>
        <v>7.7700000000000005</v>
      </c>
    </row>
    <row r="49" spans="1:10" ht="93">
      <c r="A49" s="2">
        <v>44</v>
      </c>
      <c r="B49" s="18" t="s">
        <v>966</v>
      </c>
      <c r="C49" s="18" t="s">
        <v>971</v>
      </c>
      <c r="D49" s="18" t="s">
        <v>971</v>
      </c>
      <c r="E49" s="18"/>
      <c r="F49" s="3"/>
      <c r="G49" s="8" t="s">
        <v>61</v>
      </c>
      <c r="H49" s="14"/>
      <c r="I49" s="29">
        <v>9.9749999999999996</v>
      </c>
      <c r="J49" s="34">
        <f t="shared" si="0"/>
        <v>9.9749999999999996</v>
      </c>
    </row>
    <row r="50" spans="1:10" ht="77.45">
      <c r="A50" s="2">
        <v>45</v>
      </c>
      <c r="B50" s="18" t="s">
        <v>966</v>
      </c>
      <c r="C50" s="6" t="s">
        <v>972</v>
      </c>
      <c r="D50" s="6" t="s">
        <v>972</v>
      </c>
      <c r="E50" s="18"/>
      <c r="F50" s="3"/>
      <c r="G50" s="8" t="s">
        <v>61</v>
      </c>
      <c r="H50" s="14"/>
      <c r="I50" s="29">
        <v>7.4550000000000001</v>
      </c>
      <c r="J50" s="34">
        <f t="shared" si="0"/>
        <v>7.4550000000000001</v>
      </c>
    </row>
    <row r="51" spans="1:10" ht="62.1">
      <c r="A51" s="2">
        <v>46</v>
      </c>
      <c r="B51" s="18" t="s">
        <v>966</v>
      </c>
      <c r="C51" s="6" t="s">
        <v>973</v>
      </c>
      <c r="D51" s="6" t="s">
        <v>973</v>
      </c>
      <c r="E51" s="18"/>
      <c r="F51" s="3"/>
      <c r="G51" s="8" t="s">
        <v>61</v>
      </c>
      <c r="H51" s="14"/>
      <c r="I51" s="29">
        <v>7.4550000000000001</v>
      </c>
      <c r="J51" s="34">
        <f t="shared" si="0"/>
        <v>7.4550000000000001</v>
      </c>
    </row>
    <row r="52" spans="1:10" ht="93">
      <c r="A52" s="2">
        <v>47</v>
      </c>
      <c r="B52" s="8" t="s">
        <v>974</v>
      </c>
      <c r="C52" s="8" t="s">
        <v>975</v>
      </c>
      <c r="D52" s="8" t="s">
        <v>976</v>
      </c>
      <c r="E52" s="18"/>
      <c r="F52" s="3"/>
      <c r="G52" s="8" t="s">
        <v>61</v>
      </c>
      <c r="H52" s="14"/>
      <c r="I52" s="29">
        <v>2.415</v>
      </c>
      <c r="J52" s="34">
        <f t="shared" si="0"/>
        <v>2.415</v>
      </c>
    </row>
    <row r="53" spans="1:10" ht="62.1">
      <c r="A53" s="2">
        <v>48</v>
      </c>
      <c r="B53" s="8" t="s">
        <v>974</v>
      </c>
      <c r="C53" s="8" t="s">
        <v>977</v>
      </c>
      <c r="D53" s="8" t="s">
        <v>978</v>
      </c>
      <c r="E53" s="18"/>
      <c r="F53" s="3"/>
      <c r="G53" s="8" t="s">
        <v>61</v>
      </c>
      <c r="H53" s="14"/>
      <c r="I53" s="29">
        <v>2.2050000000000001</v>
      </c>
      <c r="J53" s="34">
        <f t="shared" si="0"/>
        <v>2.2050000000000001</v>
      </c>
    </row>
    <row r="54" spans="1:10" ht="77.45">
      <c r="A54" s="2">
        <v>49</v>
      </c>
      <c r="B54" s="8" t="s">
        <v>974</v>
      </c>
      <c r="C54" s="8" t="s">
        <v>979</v>
      </c>
      <c r="D54" s="8" t="s">
        <v>980</v>
      </c>
      <c r="E54" s="18"/>
      <c r="F54" s="3"/>
      <c r="G54" s="8" t="s">
        <v>61</v>
      </c>
      <c r="H54" s="14"/>
      <c r="I54" s="29">
        <v>7.0350000000000001</v>
      </c>
      <c r="J54" s="34">
        <f t="shared" si="0"/>
        <v>7.0350000000000001</v>
      </c>
    </row>
    <row r="55" spans="1:10" ht="77.45">
      <c r="A55" s="2">
        <v>50</v>
      </c>
      <c r="B55" s="8" t="s">
        <v>974</v>
      </c>
      <c r="C55" s="8" t="s">
        <v>981</v>
      </c>
      <c r="D55" s="8" t="s">
        <v>982</v>
      </c>
      <c r="E55" s="18"/>
      <c r="F55" s="3"/>
      <c r="G55" s="8" t="s">
        <v>61</v>
      </c>
      <c r="H55" s="14"/>
      <c r="I55" s="29">
        <v>7.0350000000000001</v>
      </c>
      <c r="J55" s="34">
        <f t="shared" si="0"/>
        <v>7.0350000000000001</v>
      </c>
    </row>
    <row r="56" spans="1:10" ht="108.6">
      <c r="A56" s="2">
        <v>51</v>
      </c>
      <c r="B56" s="8" t="s">
        <v>974</v>
      </c>
      <c r="C56" s="8" t="s">
        <v>983</v>
      </c>
      <c r="D56" s="8" t="s">
        <v>984</v>
      </c>
      <c r="E56" s="18"/>
      <c r="F56" s="3"/>
      <c r="G56" s="8" t="s">
        <v>61</v>
      </c>
      <c r="H56" s="14"/>
      <c r="I56" s="29">
        <v>2.625</v>
      </c>
      <c r="J56" s="34">
        <f t="shared" si="0"/>
        <v>2.625</v>
      </c>
    </row>
    <row r="57" spans="1:10" ht="93">
      <c r="A57" s="2">
        <v>52</v>
      </c>
      <c r="B57" s="8" t="s">
        <v>974</v>
      </c>
      <c r="C57" s="8" t="s">
        <v>985</v>
      </c>
      <c r="D57" s="8" t="s">
        <v>986</v>
      </c>
      <c r="E57" s="18"/>
      <c r="F57" s="3"/>
      <c r="G57" s="8" t="s">
        <v>61</v>
      </c>
      <c r="H57" s="14"/>
      <c r="I57" s="29">
        <v>3.0449999999999999</v>
      </c>
      <c r="J57" s="34">
        <f t="shared" si="0"/>
        <v>3.0449999999999999</v>
      </c>
    </row>
    <row r="58" spans="1:10" ht="108.6">
      <c r="A58" s="2">
        <v>53</v>
      </c>
      <c r="B58" s="8" t="s">
        <v>974</v>
      </c>
      <c r="C58" s="8" t="s">
        <v>987</v>
      </c>
      <c r="D58" s="8" t="s">
        <v>988</v>
      </c>
      <c r="E58" s="18"/>
      <c r="F58" s="3"/>
      <c r="G58" s="8" t="s">
        <v>61</v>
      </c>
      <c r="H58" s="14"/>
      <c r="I58" s="29">
        <v>5.25</v>
      </c>
      <c r="J58" s="34">
        <f t="shared" si="0"/>
        <v>5.25</v>
      </c>
    </row>
    <row r="59" spans="1:10" ht="62.1">
      <c r="A59" s="2">
        <v>54</v>
      </c>
      <c r="B59" s="8" t="s">
        <v>974</v>
      </c>
      <c r="C59" s="8" t="s">
        <v>989</v>
      </c>
      <c r="D59" s="8" t="s">
        <v>990</v>
      </c>
      <c r="E59" s="18"/>
      <c r="F59" s="3"/>
      <c r="G59" s="8" t="s">
        <v>61</v>
      </c>
      <c r="H59" s="14"/>
      <c r="I59" s="29">
        <v>7.7700000000000005</v>
      </c>
      <c r="J59" s="34">
        <f t="shared" si="0"/>
        <v>7.7700000000000005</v>
      </c>
    </row>
    <row r="60" spans="1:10" ht="62.1">
      <c r="A60" s="2">
        <v>55</v>
      </c>
      <c r="B60" s="8" t="s">
        <v>974</v>
      </c>
      <c r="C60" s="8" t="s">
        <v>991</v>
      </c>
      <c r="D60" s="8" t="s">
        <v>992</v>
      </c>
      <c r="E60" s="18"/>
      <c r="F60" s="3"/>
      <c r="G60" s="8" t="s">
        <v>61</v>
      </c>
      <c r="H60" s="14"/>
      <c r="I60" s="29">
        <v>9.9749999999999996</v>
      </c>
      <c r="J60" s="34">
        <f t="shared" si="0"/>
        <v>9.9749999999999996</v>
      </c>
    </row>
    <row r="61" spans="1:10" ht="139.5">
      <c r="A61" s="2">
        <v>56</v>
      </c>
      <c r="B61" s="8" t="s">
        <v>974</v>
      </c>
      <c r="C61" s="8" t="s">
        <v>993</v>
      </c>
      <c r="D61" s="8" t="s">
        <v>994</v>
      </c>
      <c r="E61" s="18"/>
      <c r="F61" s="3"/>
      <c r="G61" s="8" t="s">
        <v>61</v>
      </c>
      <c r="H61" s="14"/>
      <c r="I61" s="29">
        <v>6.6150000000000002</v>
      </c>
      <c r="J61" s="34">
        <f t="shared" si="0"/>
        <v>6.6150000000000002</v>
      </c>
    </row>
    <row r="62" spans="1:10" ht="93">
      <c r="A62" s="2">
        <v>57</v>
      </c>
      <c r="B62" s="8" t="s">
        <v>974</v>
      </c>
      <c r="C62" s="8" t="s">
        <v>995</v>
      </c>
      <c r="D62" s="8" t="s">
        <v>996</v>
      </c>
      <c r="E62" s="18"/>
      <c r="F62" s="3"/>
      <c r="G62" s="8" t="s">
        <v>61</v>
      </c>
      <c r="H62" s="14"/>
      <c r="I62" s="29">
        <v>2.625</v>
      </c>
      <c r="J62" s="34">
        <f t="shared" si="0"/>
        <v>2.625</v>
      </c>
    </row>
    <row r="63" spans="1:10" ht="46.5">
      <c r="A63" s="2">
        <v>58</v>
      </c>
      <c r="B63" s="8" t="s">
        <v>997</v>
      </c>
      <c r="C63" s="8" t="s">
        <v>997</v>
      </c>
      <c r="D63" s="8" t="s">
        <v>998</v>
      </c>
      <c r="E63" s="18"/>
      <c r="F63" s="3"/>
      <c r="G63" s="8" t="s">
        <v>61</v>
      </c>
      <c r="H63" s="14"/>
      <c r="I63" s="29">
        <v>1.365</v>
      </c>
      <c r="J63" s="34">
        <f t="shared" si="0"/>
        <v>1.365</v>
      </c>
    </row>
    <row r="64" spans="1:10" ht="77.45">
      <c r="A64" s="2">
        <v>59</v>
      </c>
      <c r="B64" s="18" t="s">
        <v>999</v>
      </c>
      <c r="C64" s="18" t="s">
        <v>1000</v>
      </c>
      <c r="D64" s="19" t="s">
        <v>1001</v>
      </c>
      <c r="E64" s="18"/>
      <c r="F64" s="3"/>
      <c r="G64" s="8" t="s">
        <v>61</v>
      </c>
      <c r="H64" s="14"/>
      <c r="I64" s="29">
        <v>11.025</v>
      </c>
      <c r="J64" s="34">
        <f t="shared" si="0"/>
        <v>11.025</v>
      </c>
    </row>
    <row r="65" spans="1:10" ht="77.45">
      <c r="A65" s="2">
        <v>60</v>
      </c>
      <c r="B65" s="18" t="s">
        <v>999</v>
      </c>
      <c r="C65" s="18" t="s">
        <v>1002</v>
      </c>
      <c r="D65" s="19" t="s">
        <v>1003</v>
      </c>
      <c r="E65" s="18"/>
      <c r="F65" s="3"/>
      <c r="G65" s="8" t="s">
        <v>61</v>
      </c>
      <c r="H65" s="14"/>
      <c r="I65" s="29">
        <v>19.425000000000001</v>
      </c>
      <c r="J65" s="34">
        <f t="shared" si="0"/>
        <v>19.425000000000001</v>
      </c>
    </row>
    <row r="66" spans="1:10" ht="77.45">
      <c r="A66" s="2">
        <v>61</v>
      </c>
      <c r="B66" s="18" t="s">
        <v>999</v>
      </c>
      <c r="C66" s="18" t="s">
        <v>1004</v>
      </c>
      <c r="D66" s="19" t="s">
        <v>1005</v>
      </c>
      <c r="E66" s="18"/>
      <c r="F66" s="3"/>
      <c r="G66" s="8" t="s">
        <v>61</v>
      </c>
      <c r="H66" s="14"/>
      <c r="I66" s="29">
        <v>30.869999999999997</v>
      </c>
      <c r="J66" s="34">
        <f t="shared" si="0"/>
        <v>30.869999999999997</v>
      </c>
    </row>
    <row r="67" spans="1:10" ht="62.1">
      <c r="A67" s="2">
        <v>62</v>
      </c>
      <c r="B67" s="18" t="s">
        <v>1006</v>
      </c>
      <c r="C67" s="18" t="s">
        <v>1007</v>
      </c>
      <c r="D67" s="19" t="s">
        <v>1008</v>
      </c>
      <c r="E67" s="18"/>
      <c r="F67" s="3"/>
      <c r="G67" s="8" t="s">
        <v>61</v>
      </c>
      <c r="H67" s="14"/>
      <c r="I67" s="29">
        <v>16.695</v>
      </c>
      <c r="J67" s="34">
        <f t="shared" si="0"/>
        <v>16.695</v>
      </c>
    </row>
    <row r="68" spans="1:10" ht="62.1">
      <c r="A68" s="2">
        <v>63</v>
      </c>
      <c r="B68" s="18" t="s">
        <v>1006</v>
      </c>
      <c r="C68" s="18" t="s">
        <v>1009</v>
      </c>
      <c r="D68" s="19" t="s">
        <v>1008</v>
      </c>
      <c r="E68" s="18"/>
      <c r="F68" s="3"/>
      <c r="G68" s="8" t="s">
        <v>61</v>
      </c>
      <c r="H68" s="14"/>
      <c r="I68" s="29">
        <v>20.895</v>
      </c>
      <c r="J68" s="34">
        <f t="shared" si="0"/>
        <v>20.895</v>
      </c>
    </row>
    <row r="69" spans="1:10" ht="62.1">
      <c r="A69" s="2">
        <v>64</v>
      </c>
      <c r="B69" s="18" t="s">
        <v>1006</v>
      </c>
      <c r="C69" s="18" t="s">
        <v>1010</v>
      </c>
      <c r="D69" s="19" t="s">
        <v>1008</v>
      </c>
      <c r="E69" s="18"/>
      <c r="F69" s="3"/>
      <c r="G69" s="8" t="s">
        <v>61</v>
      </c>
      <c r="H69" s="14"/>
      <c r="I69" s="29">
        <v>25.41</v>
      </c>
      <c r="J69" s="34">
        <f t="shared" si="0"/>
        <v>25.41</v>
      </c>
    </row>
    <row r="70" spans="1:10" ht="62.1">
      <c r="A70" s="2">
        <v>65</v>
      </c>
      <c r="B70" s="18" t="s">
        <v>1006</v>
      </c>
      <c r="C70" s="18" t="s">
        <v>1011</v>
      </c>
      <c r="D70" s="19" t="s">
        <v>1008</v>
      </c>
      <c r="E70" s="18"/>
      <c r="F70" s="3"/>
      <c r="G70" s="8" t="s">
        <v>61</v>
      </c>
      <c r="H70" s="14"/>
      <c r="I70" s="29">
        <v>30.344999999999999</v>
      </c>
      <c r="J70" s="34">
        <f t="shared" si="0"/>
        <v>30.344999999999999</v>
      </c>
    </row>
    <row r="71" spans="1:10" ht="93">
      <c r="A71" s="2">
        <v>66</v>
      </c>
      <c r="B71" s="18" t="s">
        <v>1012</v>
      </c>
      <c r="C71" s="18" t="s">
        <v>1013</v>
      </c>
      <c r="D71" s="18" t="s">
        <v>1014</v>
      </c>
      <c r="E71" s="18"/>
      <c r="F71" s="3"/>
      <c r="G71" s="8" t="s">
        <v>61</v>
      </c>
      <c r="H71" s="14"/>
      <c r="I71" s="29">
        <v>41.894999999999996</v>
      </c>
      <c r="J71" s="34">
        <f t="shared" ref="J71:J111" si="1">I71*(1-$J$5)</f>
        <v>41.894999999999996</v>
      </c>
    </row>
    <row r="72" spans="1:10" ht="62.1">
      <c r="A72" s="2">
        <v>67</v>
      </c>
      <c r="B72" s="21" t="s">
        <v>891</v>
      </c>
      <c r="C72" s="7" t="s">
        <v>1015</v>
      </c>
      <c r="D72" s="7" t="s">
        <v>1016</v>
      </c>
      <c r="E72" s="18" t="s">
        <v>1017</v>
      </c>
      <c r="F72" s="3"/>
      <c r="G72" s="7" t="s">
        <v>61</v>
      </c>
      <c r="H72" s="15"/>
      <c r="I72" s="29">
        <v>132.30000000000001</v>
      </c>
      <c r="J72" s="34">
        <f t="shared" si="1"/>
        <v>132.30000000000001</v>
      </c>
    </row>
    <row r="73" spans="1:10" ht="77.45">
      <c r="A73" s="2">
        <v>68</v>
      </c>
      <c r="B73" s="21" t="s">
        <v>891</v>
      </c>
      <c r="C73" s="9" t="s">
        <v>1018</v>
      </c>
      <c r="D73" s="9" t="s">
        <v>1018</v>
      </c>
      <c r="E73" s="18" t="s">
        <v>1017</v>
      </c>
      <c r="F73" s="3"/>
      <c r="G73" s="9" t="s">
        <v>61</v>
      </c>
      <c r="H73" s="49"/>
      <c r="I73" s="29">
        <v>43.89</v>
      </c>
      <c r="J73" s="34">
        <f t="shared" si="1"/>
        <v>43.89</v>
      </c>
    </row>
    <row r="74" spans="1:10" ht="77.45">
      <c r="A74" s="2">
        <v>69</v>
      </c>
      <c r="B74" s="8" t="s">
        <v>891</v>
      </c>
      <c r="C74" s="8" t="s">
        <v>1019</v>
      </c>
      <c r="D74" s="8" t="s">
        <v>1020</v>
      </c>
      <c r="E74" s="8"/>
      <c r="F74" s="3"/>
      <c r="G74" s="8" t="s">
        <v>61</v>
      </c>
      <c r="H74" s="14"/>
      <c r="I74" s="29">
        <v>87.15</v>
      </c>
      <c r="J74" s="34">
        <f t="shared" si="1"/>
        <v>87.15</v>
      </c>
    </row>
    <row r="75" spans="1:10" ht="62.1">
      <c r="A75" s="2">
        <v>70</v>
      </c>
      <c r="B75" s="6" t="s">
        <v>891</v>
      </c>
      <c r="C75" s="6" t="s">
        <v>1021</v>
      </c>
      <c r="D75" s="6" t="s">
        <v>1022</v>
      </c>
      <c r="E75" s="8"/>
      <c r="F75" s="3"/>
      <c r="G75" s="8" t="s">
        <v>61</v>
      </c>
      <c r="H75" s="14"/>
      <c r="I75" s="29">
        <v>26.46</v>
      </c>
      <c r="J75" s="34">
        <f t="shared" si="1"/>
        <v>26.46</v>
      </c>
    </row>
    <row r="76" spans="1:10" ht="62.1">
      <c r="A76" s="2">
        <v>71</v>
      </c>
      <c r="B76" s="6" t="s">
        <v>891</v>
      </c>
      <c r="C76" s="6" t="s">
        <v>1021</v>
      </c>
      <c r="D76" s="6" t="s">
        <v>1023</v>
      </c>
      <c r="E76" s="8"/>
      <c r="F76" s="3"/>
      <c r="G76" s="8" t="s">
        <v>61</v>
      </c>
      <c r="H76" s="14"/>
      <c r="I76" s="29">
        <v>35.28</v>
      </c>
      <c r="J76" s="34">
        <f t="shared" si="1"/>
        <v>35.28</v>
      </c>
    </row>
    <row r="77" spans="1:10" ht="46.5">
      <c r="A77" s="2">
        <v>72</v>
      </c>
      <c r="B77" s="6" t="s">
        <v>891</v>
      </c>
      <c r="C77" s="6" t="s">
        <v>1024</v>
      </c>
      <c r="D77" s="6" t="s">
        <v>1025</v>
      </c>
      <c r="E77" s="8"/>
      <c r="F77" s="3"/>
      <c r="G77" s="8" t="s">
        <v>395</v>
      </c>
      <c r="H77" s="14"/>
      <c r="I77" s="29">
        <v>21.84</v>
      </c>
      <c r="J77" s="34">
        <f t="shared" si="1"/>
        <v>21.84</v>
      </c>
    </row>
    <row r="78" spans="1:10" ht="30.95">
      <c r="A78" s="2">
        <v>73</v>
      </c>
      <c r="B78" s="6" t="s">
        <v>891</v>
      </c>
      <c r="C78" s="6" t="s">
        <v>1024</v>
      </c>
      <c r="D78" s="6" t="s">
        <v>1026</v>
      </c>
      <c r="E78" s="8"/>
      <c r="F78" s="3"/>
      <c r="G78" s="8" t="s">
        <v>631</v>
      </c>
      <c r="H78" s="14"/>
      <c r="I78" s="29">
        <v>26.880000000000003</v>
      </c>
      <c r="J78" s="34">
        <f t="shared" si="1"/>
        <v>26.880000000000003</v>
      </c>
    </row>
    <row r="79" spans="1:10" ht="77.45">
      <c r="A79" s="2">
        <v>74</v>
      </c>
      <c r="B79" s="6" t="s">
        <v>891</v>
      </c>
      <c r="C79" s="6" t="s">
        <v>1027</v>
      </c>
      <c r="D79" s="6" t="s">
        <v>1028</v>
      </c>
      <c r="E79" s="8"/>
      <c r="F79" s="3" t="s">
        <v>1029</v>
      </c>
      <c r="G79" s="8" t="s">
        <v>64</v>
      </c>
      <c r="H79" s="14"/>
      <c r="I79" s="29">
        <v>6.6150000000000002</v>
      </c>
      <c r="J79" s="34">
        <f t="shared" si="1"/>
        <v>6.6150000000000002</v>
      </c>
    </row>
    <row r="80" spans="1:10" ht="46.5">
      <c r="A80" s="2">
        <v>75</v>
      </c>
      <c r="B80" s="6" t="s">
        <v>891</v>
      </c>
      <c r="C80" s="6" t="s">
        <v>1030</v>
      </c>
      <c r="D80" s="6" t="s">
        <v>1031</v>
      </c>
      <c r="E80" s="13"/>
      <c r="F80" s="3" t="s">
        <v>37</v>
      </c>
      <c r="G80" s="8" t="s">
        <v>61</v>
      </c>
      <c r="H80" s="14"/>
      <c r="I80" s="29">
        <v>56.489999999999995</v>
      </c>
      <c r="J80" s="34">
        <f t="shared" si="1"/>
        <v>56.489999999999995</v>
      </c>
    </row>
    <row r="81" spans="1:10" ht="139.5">
      <c r="A81" s="2">
        <v>76</v>
      </c>
      <c r="B81" s="6" t="s">
        <v>891</v>
      </c>
      <c r="C81" s="6" t="s">
        <v>1032</v>
      </c>
      <c r="D81" s="6" t="s">
        <v>1033</v>
      </c>
      <c r="E81" s="8" t="s">
        <v>1034</v>
      </c>
      <c r="F81" s="3"/>
      <c r="G81" s="8" t="s">
        <v>61</v>
      </c>
      <c r="H81" s="14"/>
      <c r="I81" s="29">
        <v>22.785</v>
      </c>
      <c r="J81" s="34">
        <f t="shared" si="1"/>
        <v>22.785</v>
      </c>
    </row>
    <row r="82" spans="1:10" ht="46.5">
      <c r="A82" s="2">
        <v>77</v>
      </c>
      <c r="B82" s="6" t="s">
        <v>891</v>
      </c>
      <c r="C82" s="6" t="s">
        <v>1032</v>
      </c>
      <c r="D82" s="6" t="s">
        <v>1035</v>
      </c>
      <c r="E82" s="8" t="s">
        <v>1034</v>
      </c>
      <c r="F82" s="3"/>
      <c r="G82" s="8" t="s">
        <v>61</v>
      </c>
      <c r="H82" s="14"/>
      <c r="I82" s="29">
        <v>33.6</v>
      </c>
      <c r="J82" s="34">
        <f t="shared" si="1"/>
        <v>33.6</v>
      </c>
    </row>
    <row r="83" spans="1:10" ht="62.1">
      <c r="A83" s="2">
        <v>78</v>
      </c>
      <c r="B83" s="6" t="s">
        <v>891</v>
      </c>
      <c r="C83" s="6" t="s">
        <v>1032</v>
      </c>
      <c r="D83" s="6" t="s">
        <v>1036</v>
      </c>
      <c r="E83" s="8" t="s">
        <v>788</v>
      </c>
      <c r="F83" s="3"/>
      <c r="G83" s="8" t="s">
        <v>61</v>
      </c>
      <c r="H83" s="14"/>
      <c r="I83" s="29">
        <v>106.47</v>
      </c>
      <c r="J83" s="34">
        <f t="shared" si="1"/>
        <v>106.47</v>
      </c>
    </row>
    <row r="84" spans="1:10" ht="46.5">
      <c r="A84" s="2">
        <v>79</v>
      </c>
      <c r="B84" s="6" t="s">
        <v>891</v>
      </c>
      <c r="C84" s="6" t="s">
        <v>1037</v>
      </c>
      <c r="D84" s="6" t="s">
        <v>1038</v>
      </c>
      <c r="E84" s="8"/>
      <c r="F84" s="3"/>
      <c r="G84" s="8" t="s">
        <v>61</v>
      </c>
      <c r="H84" s="14"/>
      <c r="I84" s="29">
        <v>78.960000000000008</v>
      </c>
      <c r="J84" s="34">
        <f t="shared" si="1"/>
        <v>78.960000000000008</v>
      </c>
    </row>
    <row r="85" spans="1:10" ht="46.5">
      <c r="A85" s="2">
        <v>80</v>
      </c>
      <c r="B85" s="6" t="s">
        <v>891</v>
      </c>
      <c r="C85" s="6" t="s">
        <v>1039</v>
      </c>
      <c r="D85" s="6" t="s">
        <v>1040</v>
      </c>
      <c r="E85" s="8"/>
      <c r="F85" s="3"/>
      <c r="G85" s="8" t="s">
        <v>61</v>
      </c>
      <c r="H85" s="14"/>
      <c r="I85" s="29">
        <v>0.21000000000000002</v>
      </c>
      <c r="J85" s="34">
        <f t="shared" si="1"/>
        <v>0.21000000000000002</v>
      </c>
    </row>
    <row r="86" spans="1:10" ht="77.45">
      <c r="A86" s="2">
        <v>81</v>
      </c>
      <c r="B86" s="6" t="s">
        <v>891</v>
      </c>
      <c r="C86" s="6" t="s">
        <v>1041</v>
      </c>
      <c r="D86" s="6" t="s">
        <v>1042</v>
      </c>
      <c r="E86" s="13"/>
      <c r="F86" s="3"/>
      <c r="G86" s="8" t="s">
        <v>61</v>
      </c>
      <c r="H86" s="14"/>
      <c r="I86" s="29">
        <v>8.7149999999999999</v>
      </c>
      <c r="J86" s="34">
        <f t="shared" si="1"/>
        <v>8.7149999999999999</v>
      </c>
    </row>
    <row r="87" spans="1:10" ht="62.1">
      <c r="A87" s="2">
        <v>82</v>
      </c>
      <c r="B87" s="6" t="s">
        <v>891</v>
      </c>
      <c r="C87" s="6" t="s">
        <v>1043</v>
      </c>
      <c r="D87" s="6" t="s">
        <v>1044</v>
      </c>
      <c r="E87" s="8"/>
      <c r="F87" s="3"/>
      <c r="G87" s="8" t="s">
        <v>61</v>
      </c>
      <c r="H87" s="14"/>
      <c r="I87" s="29">
        <v>120.22499999999999</v>
      </c>
      <c r="J87" s="34">
        <f t="shared" si="1"/>
        <v>120.22499999999999</v>
      </c>
    </row>
    <row r="88" spans="1:10" ht="30.95">
      <c r="A88" s="2">
        <v>83</v>
      </c>
      <c r="B88" s="6" t="s">
        <v>891</v>
      </c>
      <c r="C88" s="6" t="s">
        <v>1045</v>
      </c>
      <c r="D88" s="6" t="s">
        <v>1046</v>
      </c>
      <c r="E88" s="8" t="s">
        <v>1047</v>
      </c>
      <c r="F88" s="3"/>
      <c r="G88" s="8" t="s">
        <v>61</v>
      </c>
      <c r="H88" s="14"/>
      <c r="I88" s="29">
        <v>75.599999999999994</v>
      </c>
      <c r="J88" s="34">
        <f t="shared" si="1"/>
        <v>75.599999999999994</v>
      </c>
    </row>
    <row r="89" spans="1:10" ht="46.5">
      <c r="A89" s="2">
        <v>84</v>
      </c>
      <c r="B89" s="6" t="s">
        <v>891</v>
      </c>
      <c r="C89" s="6" t="s">
        <v>1048</v>
      </c>
      <c r="D89" s="6" t="s">
        <v>1049</v>
      </c>
      <c r="E89" s="8" t="s">
        <v>1047</v>
      </c>
      <c r="F89" s="3"/>
      <c r="G89" s="8" t="s">
        <v>61</v>
      </c>
      <c r="H89" s="14"/>
      <c r="I89" s="29">
        <v>37.484999999999999</v>
      </c>
      <c r="J89" s="34">
        <f t="shared" si="1"/>
        <v>37.484999999999999</v>
      </c>
    </row>
    <row r="90" spans="1:10" ht="46.5">
      <c r="A90" s="2">
        <v>85</v>
      </c>
      <c r="B90" s="6" t="s">
        <v>891</v>
      </c>
      <c r="C90" s="6" t="s">
        <v>1048</v>
      </c>
      <c r="D90" s="6" t="s">
        <v>1050</v>
      </c>
      <c r="E90" s="8" t="s">
        <v>1047</v>
      </c>
      <c r="F90" s="3"/>
      <c r="G90" s="8" t="s">
        <v>61</v>
      </c>
      <c r="H90" s="14"/>
      <c r="I90" s="29">
        <v>37.484999999999999</v>
      </c>
      <c r="J90" s="34">
        <f t="shared" si="1"/>
        <v>37.484999999999999</v>
      </c>
    </row>
    <row r="91" spans="1:10" ht="62.1">
      <c r="A91" s="2">
        <v>86</v>
      </c>
      <c r="B91" s="6" t="s">
        <v>891</v>
      </c>
      <c r="C91" s="6" t="s">
        <v>1048</v>
      </c>
      <c r="D91" s="6" t="s">
        <v>1051</v>
      </c>
      <c r="E91" s="8" t="s">
        <v>1047</v>
      </c>
      <c r="F91" s="3"/>
      <c r="G91" s="8" t="s">
        <v>61</v>
      </c>
      <c r="H91" s="14"/>
      <c r="I91" s="29">
        <v>37.484999999999999</v>
      </c>
      <c r="J91" s="34">
        <f t="shared" si="1"/>
        <v>37.484999999999999</v>
      </c>
    </row>
    <row r="92" spans="1:10" ht="46.5">
      <c r="A92" s="2">
        <v>87</v>
      </c>
      <c r="B92" s="6" t="s">
        <v>891</v>
      </c>
      <c r="C92" s="6" t="s">
        <v>1048</v>
      </c>
      <c r="D92" s="6" t="s">
        <v>1052</v>
      </c>
      <c r="E92" s="8" t="s">
        <v>1047</v>
      </c>
      <c r="F92" s="3"/>
      <c r="G92" s="8" t="s">
        <v>61</v>
      </c>
      <c r="H92" s="14"/>
      <c r="I92" s="29">
        <v>37.484999999999999</v>
      </c>
      <c r="J92" s="34">
        <f t="shared" si="1"/>
        <v>37.484999999999999</v>
      </c>
    </row>
    <row r="93" spans="1:10" ht="46.5">
      <c r="A93" s="2">
        <v>88</v>
      </c>
      <c r="B93" s="6" t="s">
        <v>891</v>
      </c>
      <c r="C93" s="6" t="s">
        <v>1048</v>
      </c>
      <c r="D93" s="6" t="s">
        <v>1053</v>
      </c>
      <c r="E93" s="8" t="s">
        <v>1047</v>
      </c>
      <c r="F93" s="3"/>
      <c r="G93" s="8" t="s">
        <v>61</v>
      </c>
      <c r="H93" s="14"/>
      <c r="I93" s="29">
        <v>37.484999999999999</v>
      </c>
      <c r="J93" s="34">
        <f t="shared" si="1"/>
        <v>37.484999999999999</v>
      </c>
    </row>
    <row r="94" spans="1:10" ht="186">
      <c r="A94" s="2">
        <v>89</v>
      </c>
      <c r="B94" s="6" t="s">
        <v>891</v>
      </c>
      <c r="C94" s="6" t="s">
        <v>1048</v>
      </c>
      <c r="D94" s="6" t="s">
        <v>1054</v>
      </c>
      <c r="E94" s="8" t="s">
        <v>1047</v>
      </c>
      <c r="F94" s="3" t="s">
        <v>1055</v>
      </c>
      <c r="G94" s="8" t="s">
        <v>61</v>
      </c>
      <c r="H94" s="14"/>
      <c r="I94" s="29">
        <v>59.535000000000004</v>
      </c>
      <c r="J94" s="34">
        <f t="shared" si="1"/>
        <v>59.535000000000004</v>
      </c>
    </row>
    <row r="95" spans="1:10" ht="62.1">
      <c r="A95" s="2">
        <v>90</v>
      </c>
      <c r="B95" s="6" t="s">
        <v>891</v>
      </c>
      <c r="C95" s="6" t="s">
        <v>1048</v>
      </c>
      <c r="D95" s="6" t="s">
        <v>1056</v>
      </c>
      <c r="E95" s="8" t="s">
        <v>1047</v>
      </c>
      <c r="F95" s="3"/>
      <c r="G95" s="8" t="s">
        <v>61</v>
      </c>
      <c r="H95" s="14"/>
      <c r="I95" s="29">
        <v>43.68</v>
      </c>
      <c r="J95" s="34">
        <f t="shared" si="1"/>
        <v>43.68</v>
      </c>
    </row>
    <row r="96" spans="1:10" ht="62.1">
      <c r="A96" s="2">
        <v>91</v>
      </c>
      <c r="B96" s="6" t="s">
        <v>891</v>
      </c>
      <c r="C96" s="6" t="s">
        <v>1048</v>
      </c>
      <c r="D96" s="6" t="s">
        <v>1057</v>
      </c>
      <c r="E96" s="8" t="s">
        <v>1047</v>
      </c>
      <c r="F96" s="3"/>
      <c r="G96" s="8" t="s">
        <v>61</v>
      </c>
      <c r="H96" s="14"/>
      <c r="I96" s="29">
        <v>68.039999999999992</v>
      </c>
      <c r="J96" s="34">
        <f t="shared" si="1"/>
        <v>68.039999999999992</v>
      </c>
    </row>
    <row r="97" spans="1:10" ht="108.6">
      <c r="A97" s="2">
        <v>92</v>
      </c>
      <c r="B97" s="6" t="s">
        <v>891</v>
      </c>
      <c r="C97" s="6" t="s">
        <v>1048</v>
      </c>
      <c r="D97" s="6" t="s">
        <v>1058</v>
      </c>
      <c r="E97" s="8" t="s">
        <v>1047</v>
      </c>
      <c r="F97" s="3"/>
      <c r="G97" s="8" t="s">
        <v>61</v>
      </c>
      <c r="H97" s="14"/>
      <c r="I97" s="29">
        <v>98.91</v>
      </c>
      <c r="J97" s="34">
        <f t="shared" si="1"/>
        <v>98.91</v>
      </c>
    </row>
    <row r="98" spans="1:10" ht="62.1">
      <c r="A98" s="2">
        <v>93</v>
      </c>
      <c r="B98" s="6" t="s">
        <v>891</v>
      </c>
      <c r="C98" s="6" t="s">
        <v>1048</v>
      </c>
      <c r="D98" s="6" t="s">
        <v>1059</v>
      </c>
      <c r="E98" s="18" t="s">
        <v>1017</v>
      </c>
      <c r="F98" s="3"/>
      <c r="G98" s="8" t="s">
        <v>61</v>
      </c>
      <c r="H98" s="14"/>
      <c r="I98" s="29">
        <v>48.510000000000005</v>
      </c>
      <c r="J98" s="34">
        <f t="shared" si="1"/>
        <v>48.510000000000005</v>
      </c>
    </row>
    <row r="99" spans="1:10" ht="62.1">
      <c r="A99" s="2">
        <v>94</v>
      </c>
      <c r="B99" s="6" t="s">
        <v>891</v>
      </c>
      <c r="C99" s="6" t="s">
        <v>1048</v>
      </c>
      <c r="D99" s="6" t="s">
        <v>1060</v>
      </c>
      <c r="E99" s="18" t="s">
        <v>1017</v>
      </c>
      <c r="F99" s="3"/>
      <c r="G99" s="8" t="s">
        <v>61</v>
      </c>
      <c r="H99" s="14"/>
      <c r="I99" s="29">
        <v>48.510000000000005</v>
      </c>
      <c r="J99" s="34">
        <f t="shared" si="1"/>
        <v>48.510000000000005</v>
      </c>
    </row>
    <row r="100" spans="1:10" ht="62.1">
      <c r="A100" s="2">
        <v>95</v>
      </c>
      <c r="B100" s="6" t="s">
        <v>891</v>
      </c>
      <c r="C100" s="6" t="s">
        <v>1048</v>
      </c>
      <c r="D100" s="6" t="s">
        <v>1061</v>
      </c>
      <c r="E100" s="18" t="s">
        <v>1017</v>
      </c>
      <c r="F100" s="3"/>
      <c r="G100" s="8" t="s">
        <v>61</v>
      </c>
      <c r="H100" s="14"/>
      <c r="I100" s="29">
        <v>48.510000000000005</v>
      </c>
      <c r="J100" s="34">
        <f t="shared" si="1"/>
        <v>48.510000000000005</v>
      </c>
    </row>
    <row r="101" spans="1:10" ht="62.1">
      <c r="A101" s="2">
        <v>96</v>
      </c>
      <c r="B101" s="6" t="s">
        <v>891</v>
      </c>
      <c r="C101" s="6" t="s">
        <v>1048</v>
      </c>
      <c r="D101" s="6" t="s">
        <v>1062</v>
      </c>
      <c r="E101" s="18" t="s">
        <v>1017</v>
      </c>
      <c r="F101" s="3"/>
      <c r="G101" s="8" t="s">
        <v>61</v>
      </c>
      <c r="H101" s="14"/>
      <c r="I101" s="29">
        <v>48.510000000000005</v>
      </c>
      <c r="J101" s="34">
        <f t="shared" si="1"/>
        <v>48.510000000000005</v>
      </c>
    </row>
    <row r="102" spans="1:10" ht="46.5">
      <c r="A102" s="2">
        <v>97</v>
      </c>
      <c r="B102" s="6" t="s">
        <v>891</v>
      </c>
      <c r="C102" s="6" t="s">
        <v>1048</v>
      </c>
      <c r="D102" s="6" t="s">
        <v>1063</v>
      </c>
      <c r="E102" s="18" t="s">
        <v>1017</v>
      </c>
      <c r="F102" s="3"/>
      <c r="G102" s="8" t="s">
        <v>61</v>
      </c>
      <c r="H102" s="14"/>
      <c r="I102" s="29">
        <v>48.510000000000005</v>
      </c>
      <c r="J102" s="34">
        <f t="shared" si="1"/>
        <v>48.510000000000005</v>
      </c>
    </row>
    <row r="103" spans="1:10" ht="325.5">
      <c r="A103" s="2">
        <v>98</v>
      </c>
      <c r="B103" s="6" t="s">
        <v>891</v>
      </c>
      <c r="C103" s="6" t="s">
        <v>1048</v>
      </c>
      <c r="D103" s="6" t="s">
        <v>1064</v>
      </c>
      <c r="E103" s="18" t="s">
        <v>1017</v>
      </c>
      <c r="F103" s="3" t="s">
        <v>1065</v>
      </c>
      <c r="G103" s="8" t="s">
        <v>61</v>
      </c>
      <c r="H103" s="14"/>
      <c r="I103" s="29">
        <v>49.035000000000004</v>
      </c>
      <c r="J103" s="34">
        <f t="shared" si="1"/>
        <v>49.035000000000004</v>
      </c>
    </row>
    <row r="104" spans="1:10" ht="62.1">
      <c r="A104" s="2">
        <v>99</v>
      </c>
      <c r="B104" s="6" t="s">
        <v>891</v>
      </c>
      <c r="C104" s="6" t="s">
        <v>1048</v>
      </c>
      <c r="D104" s="6" t="s">
        <v>1066</v>
      </c>
      <c r="E104" s="18" t="s">
        <v>1017</v>
      </c>
      <c r="F104" s="3"/>
      <c r="G104" s="8" t="s">
        <v>61</v>
      </c>
      <c r="H104" s="14"/>
      <c r="I104" s="29">
        <v>55.65</v>
      </c>
      <c r="J104" s="34">
        <f t="shared" si="1"/>
        <v>55.65</v>
      </c>
    </row>
    <row r="105" spans="1:10" ht="62.1">
      <c r="A105" s="2">
        <v>100</v>
      </c>
      <c r="B105" s="6" t="s">
        <v>891</v>
      </c>
      <c r="C105" s="6" t="s">
        <v>1048</v>
      </c>
      <c r="D105" s="6" t="s">
        <v>1067</v>
      </c>
      <c r="E105" s="18" t="s">
        <v>1017</v>
      </c>
      <c r="F105" s="3"/>
      <c r="G105" s="8" t="s">
        <v>61</v>
      </c>
      <c r="H105" s="14"/>
      <c r="I105" s="29">
        <v>55.65</v>
      </c>
      <c r="J105" s="34">
        <f t="shared" si="1"/>
        <v>55.65</v>
      </c>
    </row>
    <row r="106" spans="1:10" ht="93">
      <c r="A106" s="2">
        <v>101</v>
      </c>
      <c r="B106" s="6" t="s">
        <v>891</v>
      </c>
      <c r="C106" s="6" t="s">
        <v>1068</v>
      </c>
      <c r="D106" s="6" t="s">
        <v>1069</v>
      </c>
      <c r="E106" s="8"/>
      <c r="F106" s="3"/>
      <c r="G106" s="8" t="s">
        <v>395</v>
      </c>
      <c r="H106" s="14"/>
      <c r="I106" s="29">
        <v>53.024999999999999</v>
      </c>
      <c r="J106" s="34">
        <f t="shared" si="1"/>
        <v>53.024999999999999</v>
      </c>
    </row>
    <row r="107" spans="1:10" ht="46.5">
      <c r="A107" s="2">
        <v>102</v>
      </c>
      <c r="B107" s="6" t="s">
        <v>891</v>
      </c>
      <c r="C107" s="6" t="s">
        <v>1070</v>
      </c>
      <c r="D107" s="6" t="s">
        <v>1071</v>
      </c>
      <c r="E107" s="18"/>
      <c r="F107" s="3"/>
      <c r="G107" s="8" t="s">
        <v>61</v>
      </c>
      <c r="H107" s="14"/>
      <c r="I107" s="29">
        <v>3.6749999999999998</v>
      </c>
      <c r="J107" s="34">
        <f t="shared" si="1"/>
        <v>3.6749999999999998</v>
      </c>
    </row>
    <row r="108" spans="1:10" ht="77.45">
      <c r="A108" s="2">
        <v>103</v>
      </c>
      <c r="B108" s="6" t="s">
        <v>891</v>
      </c>
      <c r="C108" s="6" t="s">
        <v>1072</v>
      </c>
      <c r="D108" s="6" t="s">
        <v>1073</v>
      </c>
      <c r="E108" s="18"/>
      <c r="F108" s="3"/>
      <c r="G108" s="8" t="s">
        <v>61</v>
      </c>
      <c r="H108" s="14"/>
      <c r="I108" s="29">
        <v>246.12</v>
      </c>
      <c r="J108" s="34">
        <f t="shared" si="1"/>
        <v>246.12</v>
      </c>
    </row>
    <row r="109" spans="1:10" ht="62.1">
      <c r="A109" s="2">
        <v>104</v>
      </c>
      <c r="B109" s="6" t="s">
        <v>891</v>
      </c>
      <c r="C109" s="6" t="s">
        <v>1074</v>
      </c>
      <c r="D109" s="6" t="s">
        <v>1074</v>
      </c>
      <c r="E109" s="18"/>
      <c r="F109" s="3"/>
      <c r="G109" s="8" t="s">
        <v>61</v>
      </c>
      <c r="H109" s="14"/>
      <c r="I109" s="29">
        <v>2.73</v>
      </c>
      <c r="J109" s="34">
        <f t="shared" si="1"/>
        <v>2.73</v>
      </c>
    </row>
    <row r="110" spans="1:10" ht="62.1">
      <c r="A110" s="2">
        <v>105</v>
      </c>
      <c r="B110" s="6" t="s">
        <v>891</v>
      </c>
      <c r="C110" s="6" t="s">
        <v>1075</v>
      </c>
      <c r="D110" s="6" t="s">
        <v>1076</v>
      </c>
      <c r="E110" s="18"/>
      <c r="F110" s="3"/>
      <c r="G110" s="8" t="s">
        <v>61</v>
      </c>
      <c r="H110" s="14"/>
      <c r="I110" s="29">
        <v>1.7849999999999999</v>
      </c>
      <c r="J110" s="34">
        <f t="shared" si="1"/>
        <v>1.7849999999999999</v>
      </c>
    </row>
    <row r="111" spans="1:10" ht="78" thickBot="1">
      <c r="A111" s="41">
        <v>106</v>
      </c>
      <c r="B111" s="42" t="s">
        <v>891</v>
      </c>
      <c r="C111" s="42" t="s">
        <v>1077</v>
      </c>
      <c r="D111" s="42" t="s">
        <v>1078</v>
      </c>
      <c r="E111" s="50"/>
      <c r="F111" s="23"/>
      <c r="G111" s="46" t="s">
        <v>61</v>
      </c>
      <c r="H111" s="47"/>
      <c r="I111" s="37">
        <v>2.94</v>
      </c>
      <c r="J111" s="38">
        <f t="shared" si="1"/>
        <v>2.94</v>
      </c>
    </row>
  </sheetData>
  <mergeCells count="4">
    <mergeCell ref="A1:J1"/>
    <mergeCell ref="A2:J2"/>
    <mergeCell ref="A4:J4"/>
    <mergeCell ref="A5: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1"/>
  <sheetViews>
    <sheetView rightToLeft="1" zoomScale="70" zoomScaleNormal="70" workbookViewId="0">
      <selection sqref="A1:J1"/>
    </sheetView>
  </sheetViews>
  <sheetFormatPr defaultColWidth="9" defaultRowHeight="15.6"/>
  <cols>
    <col min="1" max="1" width="5.25" style="1" customWidth="1"/>
    <col min="2" max="2" width="7.5" style="1" customWidth="1"/>
    <col min="3" max="3" width="9.625" style="1" customWidth="1"/>
    <col min="4" max="4" width="18.625" style="1" customWidth="1"/>
    <col min="5" max="5" width="12.125" style="1" customWidth="1"/>
    <col min="6" max="6" width="11.625" style="1" customWidth="1"/>
    <col min="7" max="8" width="7.625" style="1" customWidth="1"/>
    <col min="9" max="9" width="9.125" style="1" bestFit="1" customWidth="1"/>
    <col min="10" max="16384" width="9" style="1"/>
  </cols>
  <sheetData>
    <row r="1" spans="1:10" customFormat="1" ht="23.1" customHeight="1">
      <c r="A1" s="52" t="s">
        <v>0</v>
      </c>
      <c r="B1" s="53"/>
      <c r="C1" s="53"/>
      <c r="D1" s="53"/>
      <c r="E1" s="53"/>
      <c r="F1" s="53"/>
      <c r="G1" s="53"/>
      <c r="H1" s="53"/>
      <c r="I1" s="53"/>
      <c r="J1" s="54"/>
    </row>
    <row r="2" spans="1:10" customFormat="1" ht="21" customHeight="1">
      <c r="A2" s="55" t="s">
        <v>1079</v>
      </c>
      <c r="B2" s="56"/>
      <c r="C2" s="56"/>
      <c r="D2" s="56"/>
      <c r="E2" s="56"/>
      <c r="F2" s="56"/>
      <c r="G2" s="56"/>
      <c r="H2" s="56"/>
      <c r="I2" s="56"/>
      <c r="J2" s="57"/>
    </row>
    <row r="3" spans="1:10" ht="46.5">
      <c r="A3" s="30" t="s">
        <v>2</v>
      </c>
      <c r="B3" s="27" t="s">
        <v>3</v>
      </c>
      <c r="C3" s="27" t="s">
        <v>4</v>
      </c>
      <c r="D3" s="27" t="s">
        <v>5</v>
      </c>
      <c r="E3" s="27" t="s">
        <v>6</v>
      </c>
      <c r="F3" s="27" t="s">
        <v>7</v>
      </c>
      <c r="G3" s="27" t="s">
        <v>8</v>
      </c>
      <c r="H3" s="27" t="s">
        <v>9</v>
      </c>
      <c r="I3" s="27" t="s">
        <v>10</v>
      </c>
      <c r="J3" s="31" t="s">
        <v>11</v>
      </c>
    </row>
    <row r="4" spans="1:10">
      <c r="A4" s="58" t="s">
        <v>1080</v>
      </c>
      <c r="B4" s="59"/>
      <c r="C4" s="59"/>
      <c r="D4" s="59"/>
      <c r="E4" s="59"/>
      <c r="F4" s="59"/>
      <c r="G4" s="59"/>
      <c r="H4" s="59"/>
      <c r="I4" s="59"/>
      <c r="J4" s="32">
        <v>0</v>
      </c>
    </row>
    <row r="5" spans="1:10" ht="30.95">
      <c r="A5" s="2">
        <v>1</v>
      </c>
      <c r="B5" s="6" t="s">
        <v>1080</v>
      </c>
      <c r="C5" s="6" t="s">
        <v>1081</v>
      </c>
      <c r="D5" s="6" t="s">
        <v>1082</v>
      </c>
      <c r="E5" s="8"/>
      <c r="F5" s="3"/>
      <c r="G5" s="8" t="s">
        <v>61</v>
      </c>
      <c r="H5" s="14"/>
      <c r="I5" s="29">
        <v>0.84000000000000008</v>
      </c>
      <c r="J5" s="34">
        <f>I5*(1-$J$4)</f>
        <v>0.84000000000000008</v>
      </c>
    </row>
    <row r="6" spans="1:10" ht="30.95">
      <c r="A6" s="2">
        <v>2</v>
      </c>
      <c r="B6" s="6" t="s">
        <v>1080</v>
      </c>
      <c r="C6" s="6" t="s">
        <v>1083</v>
      </c>
      <c r="D6" s="6" t="s">
        <v>1083</v>
      </c>
      <c r="E6" s="8"/>
      <c r="F6" s="3"/>
      <c r="G6" s="8" t="s">
        <v>61</v>
      </c>
      <c r="H6" s="14"/>
      <c r="I6" s="29">
        <v>1.7849999999999999</v>
      </c>
      <c r="J6" s="34">
        <f t="shared" ref="J6:J41" si="0">I6*(1-$J$4)</f>
        <v>1.7849999999999999</v>
      </c>
    </row>
    <row r="7" spans="1:10" ht="62.1">
      <c r="A7" s="2">
        <v>3</v>
      </c>
      <c r="B7" s="6" t="s">
        <v>1080</v>
      </c>
      <c r="C7" s="6" t="s">
        <v>1084</v>
      </c>
      <c r="D7" s="6" t="s">
        <v>1085</v>
      </c>
      <c r="E7" s="8"/>
      <c r="F7" s="3"/>
      <c r="G7" s="8" t="s">
        <v>61</v>
      </c>
      <c r="H7" s="14"/>
      <c r="I7" s="29">
        <v>3.9899999999999998</v>
      </c>
      <c r="J7" s="34">
        <f t="shared" si="0"/>
        <v>3.9899999999999998</v>
      </c>
    </row>
    <row r="8" spans="1:10" ht="62.1">
      <c r="A8" s="2">
        <v>4</v>
      </c>
      <c r="B8" s="6" t="s">
        <v>1080</v>
      </c>
      <c r="C8" s="6" t="s">
        <v>1084</v>
      </c>
      <c r="D8" s="6" t="s">
        <v>1086</v>
      </c>
      <c r="E8" s="8"/>
      <c r="F8" s="3"/>
      <c r="G8" s="8" t="s">
        <v>61</v>
      </c>
      <c r="H8" s="14"/>
      <c r="I8" s="29">
        <v>0.63</v>
      </c>
      <c r="J8" s="34">
        <f t="shared" si="0"/>
        <v>0.63</v>
      </c>
    </row>
    <row r="9" spans="1:10" ht="46.5">
      <c r="A9" s="2">
        <v>5</v>
      </c>
      <c r="B9" s="6" t="s">
        <v>1080</v>
      </c>
      <c r="C9" s="6" t="s">
        <v>1084</v>
      </c>
      <c r="D9" s="6" t="s">
        <v>1087</v>
      </c>
      <c r="E9" s="8"/>
      <c r="F9" s="3"/>
      <c r="G9" s="8" t="s">
        <v>631</v>
      </c>
      <c r="H9" s="14"/>
      <c r="I9" s="29">
        <v>61.95</v>
      </c>
      <c r="J9" s="34">
        <f t="shared" si="0"/>
        <v>61.95</v>
      </c>
    </row>
    <row r="10" spans="1:10" ht="46.5">
      <c r="A10" s="2">
        <v>6</v>
      </c>
      <c r="B10" s="6" t="s">
        <v>1080</v>
      </c>
      <c r="C10" s="6" t="s">
        <v>1088</v>
      </c>
      <c r="D10" s="6" t="s">
        <v>1089</v>
      </c>
      <c r="E10" s="8"/>
      <c r="F10" s="3"/>
      <c r="G10" s="8" t="s">
        <v>631</v>
      </c>
      <c r="H10" s="14"/>
      <c r="I10" s="29">
        <v>27.824999999999999</v>
      </c>
      <c r="J10" s="34">
        <f t="shared" si="0"/>
        <v>27.824999999999999</v>
      </c>
    </row>
    <row r="11" spans="1:10" ht="46.5">
      <c r="A11" s="2">
        <v>7</v>
      </c>
      <c r="B11" s="6" t="s">
        <v>1080</v>
      </c>
      <c r="C11" s="6" t="s">
        <v>1088</v>
      </c>
      <c r="D11" s="6" t="s">
        <v>1090</v>
      </c>
      <c r="E11" s="8"/>
      <c r="F11" s="3"/>
      <c r="G11" s="8" t="s">
        <v>631</v>
      </c>
      <c r="H11" s="14"/>
      <c r="I11" s="29">
        <v>27.824999999999999</v>
      </c>
      <c r="J11" s="34">
        <f t="shared" si="0"/>
        <v>27.824999999999999</v>
      </c>
    </row>
    <row r="12" spans="1:10" ht="46.5">
      <c r="A12" s="2">
        <v>8</v>
      </c>
      <c r="B12" s="6" t="s">
        <v>1080</v>
      </c>
      <c r="C12" s="6" t="s">
        <v>1088</v>
      </c>
      <c r="D12" s="6" t="s">
        <v>1091</v>
      </c>
      <c r="E12" s="8"/>
      <c r="F12" s="3"/>
      <c r="G12" s="8"/>
      <c r="H12" s="14"/>
      <c r="I12" s="29">
        <v>14.7</v>
      </c>
      <c r="J12" s="34">
        <f t="shared" si="0"/>
        <v>14.7</v>
      </c>
    </row>
    <row r="13" spans="1:10" ht="46.5">
      <c r="A13" s="2">
        <v>9</v>
      </c>
      <c r="B13" s="6" t="s">
        <v>1080</v>
      </c>
      <c r="C13" s="6" t="s">
        <v>1088</v>
      </c>
      <c r="D13" s="6" t="s">
        <v>1092</v>
      </c>
      <c r="E13" s="8"/>
      <c r="F13" s="3"/>
      <c r="G13" s="8" t="s">
        <v>631</v>
      </c>
      <c r="H13" s="14"/>
      <c r="I13" s="29">
        <v>19.425000000000001</v>
      </c>
      <c r="J13" s="34">
        <f t="shared" si="0"/>
        <v>19.425000000000001</v>
      </c>
    </row>
    <row r="14" spans="1:10" ht="123.95">
      <c r="A14" s="2">
        <v>10</v>
      </c>
      <c r="B14" s="6" t="s">
        <v>1080</v>
      </c>
      <c r="C14" s="6" t="s">
        <v>1093</v>
      </c>
      <c r="D14" s="6" t="s">
        <v>1094</v>
      </c>
      <c r="E14" s="8"/>
      <c r="F14" s="3" t="s">
        <v>1095</v>
      </c>
      <c r="G14" s="8" t="s">
        <v>631</v>
      </c>
      <c r="H14" s="14"/>
      <c r="I14" s="29">
        <v>9.66</v>
      </c>
      <c r="J14" s="34">
        <f t="shared" si="0"/>
        <v>9.66</v>
      </c>
    </row>
    <row r="15" spans="1:10" ht="46.5">
      <c r="A15" s="2">
        <v>11</v>
      </c>
      <c r="B15" s="6" t="s">
        <v>1080</v>
      </c>
      <c r="C15" s="6" t="s">
        <v>1096</v>
      </c>
      <c r="D15" s="6" t="s">
        <v>1097</v>
      </c>
      <c r="E15" s="8"/>
      <c r="F15" s="3"/>
      <c r="G15" s="8" t="s">
        <v>631</v>
      </c>
      <c r="H15" s="14"/>
      <c r="I15" s="29">
        <v>9.66</v>
      </c>
      <c r="J15" s="34">
        <f t="shared" si="0"/>
        <v>9.66</v>
      </c>
    </row>
    <row r="16" spans="1:10" ht="62.1">
      <c r="A16" s="2">
        <v>12</v>
      </c>
      <c r="B16" s="6" t="s">
        <v>1080</v>
      </c>
      <c r="C16" s="6" t="s">
        <v>1098</v>
      </c>
      <c r="D16" s="6" t="s">
        <v>379</v>
      </c>
      <c r="E16" s="8"/>
      <c r="F16" s="3"/>
      <c r="G16" s="8" t="s">
        <v>631</v>
      </c>
      <c r="H16" s="14"/>
      <c r="I16" s="29">
        <v>37.799999999999997</v>
      </c>
      <c r="J16" s="34">
        <f t="shared" si="0"/>
        <v>37.799999999999997</v>
      </c>
    </row>
    <row r="17" spans="1:10" ht="46.5">
      <c r="A17" s="2">
        <v>13</v>
      </c>
      <c r="B17" s="6" t="s">
        <v>1080</v>
      </c>
      <c r="C17" s="6" t="s">
        <v>1099</v>
      </c>
      <c r="D17" s="6" t="s">
        <v>1100</v>
      </c>
      <c r="E17" s="8"/>
      <c r="F17" s="3"/>
      <c r="G17" s="8" t="s">
        <v>631</v>
      </c>
      <c r="H17" s="14"/>
      <c r="I17" s="29">
        <v>25.2</v>
      </c>
      <c r="J17" s="34">
        <f t="shared" si="0"/>
        <v>25.2</v>
      </c>
    </row>
    <row r="18" spans="1:10" ht="46.5">
      <c r="A18" s="2">
        <v>14</v>
      </c>
      <c r="B18" s="6" t="s">
        <v>1080</v>
      </c>
      <c r="C18" s="6" t="s">
        <v>1101</v>
      </c>
      <c r="D18" s="6" t="s">
        <v>1102</v>
      </c>
      <c r="E18" s="8"/>
      <c r="F18" s="3"/>
      <c r="G18" s="8" t="s">
        <v>631</v>
      </c>
      <c r="H18" s="14"/>
      <c r="I18" s="29">
        <v>7.9799999999999995</v>
      </c>
      <c r="J18" s="34">
        <f t="shared" si="0"/>
        <v>7.9799999999999995</v>
      </c>
    </row>
    <row r="19" spans="1:10" ht="30.95">
      <c r="A19" s="2">
        <v>15</v>
      </c>
      <c r="B19" s="6" t="s">
        <v>1080</v>
      </c>
      <c r="C19" s="6" t="s">
        <v>1101</v>
      </c>
      <c r="D19" s="6" t="s">
        <v>1103</v>
      </c>
      <c r="E19" s="8"/>
      <c r="F19" s="3"/>
      <c r="G19" s="8" t="s">
        <v>631</v>
      </c>
      <c r="H19" s="14"/>
      <c r="I19" s="29">
        <v>11.654999999999999</v>
      </c>
      <c r="J19" s="34">
        <f t="shared" si="0"/>
        <v>11.654999999999999</v>
      </c>
    </row>
    <row r="20" spans="1:10" ht="30.95">
      <c r="A20" s="2">
        <v>16</v>
      </c>
      <c r="B20" s="6" t="s">
        <v>1080</v>
      </c>
      <c r="C20" s="6" t="s">
        <v>1101</v>
      </c>
      <c r="D20" s="6" t="s">
        <v>1104</v>
      </c>
      <c r="E20" s="8"/>
      <c r="F20" s="3"/>
      <c r="G20" s="8" t="s">
        <v>631</v>
      </c>
      <c r="H20" s="14"/>
      <c r="I20" s="29">
        <v>75.599999999999994</v>
      </c>
      <c r="J20" s="34">
        <f t="shared" si="0"/>
        <v>75.599999999999994</v>
      </c>
    </row>
    <row r="21" spans="1:10" ht="30.95">
      <c r="A21" s="2">
        <v>17</v>
      </c>
      <c r="B21" s="6" t="s">
        <v>1080</v>
      </c>
      <c r="C21" s="6" t="s">
        <v>1101</v>
      </c>
      <c r="D21" s="6" t="s">
        <v>1105</v>
      </c>
      <c r="E21" s="8"/>
      <c r="F21" s="3"/>
      <c r="G21" s="8" t="s">
        <v>631</v>
      </c>
      <c r="H21" s="14"/>
      <c r="I21" s="29">
        <v>50.4</v>
      </c>
      <c r="J21" s="34">
        <f t="shared" si="0"/>
        <v>50.4</v>
      </c>
    </row>
    <row r="22" spans="1:10" ht="46.5">
      <c r="A22" s="2">
        <v>18</v>
      </c>
      <c r="B22" s="6" t="s">
        <v>1080</v>
      </c>
      <c r="C22" s="6" t="s">
        <v>1106</v>
      </c>
      <c r="D22" s="6" t="s">
        <v>1107</v>
      </c>
      <c r="E22" s="8"/>
      <c r="F22" s="3"/>
      <c r="G22" s="8" t="s">
        <v>631</v>
      </c>
      <c r="H22" s="14"/>
      <c r="I22" s="29">
        <v>2.73</v>
      </c>
      <c r="J22" s="34">
        <f t="shared" si="0"/>
        <v>2.73</v>
      </c>
    </row>
    <row r="23" spans="1:10" ht="46.5">
      <c r="A23" s="2">
        <v>19</v>
      </c>
      <c r="B23" s="6" t="s">
        <v>1080</v>
      </c>
      <c r="C23" s="6" t="s">
        <v>1106</v>
      </c>
      <c r="D23" s="6" t="s">
        <v>1108</v>
      </c>
      <c r="E23" s="8"/>
      <c r="F23" s="3"/>
      <c r="G23" s="8" t="s">
        <v>631</v>
      </c>
      <c r="H23" s="14"/>
      <c r="I23" s="29">
        <v>1.9949999999999999</v>
      </c>
      <c r="J23" s="34">
        <f t="shared" si="0"/>
        <v>1.9949999999999999</v>
      </c>
    </row>
    <row r="24" spans="1:10" ht="54.75" customHeight="1">
      <c r="A24" s="2">
        <v>20</v>
      </c>
      <c r="B24" s="6" t="s">
        <v>1080</v>
      </c>
      <c r="C24" s="6" t="s">
        <v>1106</v>
      </c>
      <c r="D24" s="6" t="s">
        <v>1109</v>
      </c>
      <c r="E24" s="8"/>
      <c r="F24" s="3"/>
      <c r="G24" s="8" t="s">
        <v>631</v>
      </c>
      <c r="H24" s="14"/>
      <c r="I24" s="29">
        <v>1.7849999999999999</v>
      </c>
      <c r="J24" s="34">
        <f t="shared" si="0"/>
        <v>1.7849999999999999</v>
      </c>
    </row>
    <row r="25" spans="1:10" ht="46.5">
      <c r="A25" s="2">
        <v>21</v>
      </c>
      <c r="B25" s="6" t="s">
        <v>1080</v>
      </c>
      <c r="C25" s="6" t="s">
        <v>1106</v>
      </c>
      <c r="D25" s="6" t="s">
        <v>1110</v>
      </c>
      <c r="E25" s="8"/>
      <c r="F25" s="3"/>
      <c r="G25" s="8" t="s">
        <v>631</v>
      </c>
      <c r="H25" s="14"/>
      <c r="I25" s="29">
        <v>1.26</v>
      </c>
      <c r="J25" s="34">
        <f t="shared" si="0"/>
        <v>1.26</v>
      </c>
    </row>
    <row r="26" spans="1:10" ht="46.5">
      <c r="A26" s="2">
        <v>22</v>
      </c>
      <c r="B26" s="6" t="s">
        <v>1080</v>
      </c>
      <c r="C26" s="6" t="s">
        <v>1106</v>
      </c>
      <c r="D26" s="6" t="s">
        <v>1111</v>
      </c>
      <c r="E26" s="8"/>
      <c r="F26" s="3"/>
      <c r="G26" s="8" t="s">
        <v>631</v>
      </c>
      <c r="H26" s="14"/>
      <c r="I26" s="29">
        <v>2.52</v>
      </c>
      <c r="J26" s="34">
        <f t="shared" si="0"/>
        <v>2.52</v>
      </c>
    </row>
    <row r="27" spans="1:10" ht="30.95">
      <c r="A27" s="2">
        <v>23</v>
      </c>
      <c r="B27" s="6" t="s">
        <v>1080</v>
      </c>
      <c r="C27" s="6" t="s">
        <v>1106</v>
      </c>
      <c r="D27" s="6" t="s">
        <v>1112</v>
      </c>
      <c r="E27" s="8"/>
      <c r="F27" s="3"/>
      <c r="G27" s="8" t="s">
        <v>631</v>
      </c>
      <c r="H27" s="14"/>
      <c r="I27" s="29">
        <v>3.57</v>
      </c>
      <c r="J27" s="34">
        <f t="shared" si="0"/>
        <v>3.57</v>
      </c>
    </row>
    <row r="28" spans="1:10" ht="30.95">
      <c r="A28" s="2">
        <v>24</v>
      </c>
      <c r="B28" s="6" t="s">
        <v>1080</v>
      </c>
      <c r="C28" s="6" t="s">
        <v>1113</v>
      </c>
      <c r="D28" s="6" t="s">
        <v>1114</v>
      </c>
      <c r="E28" s="8"/>
      <c r="F28" s="3"/>
      <c r="G28" s="8" t="s">
        <v>631</v>
      </c>
      <c r="H28" s="14"/>
      <c r="I28" s="29">
        <v>2.1</v>
      </c>
      <c r="J28" s="34">
        <f t="shared" si="0"/>
        <v>2.1</v>
      </c>
    </row>
    <row r="29" spans="1:10" ht="30.95">
      <c r="A29" s="2">
        <v>25</v>
      </c>
      <c r="B29" s="6" t="s">
        <v>1080</v>
      </c>
      <c r="C29" s="6" t="s">
        <v>1113</v>
      </c>
      <c r="D29" s="6" t="s">
        <v>1115</v>
      </c>
      <c r="E29" s="8"/>
      <c r="F29" s="3"/>
      <c r="G29" s="8" t="s">
        <v>631</v>
      </c>
      <c r="H29" s="14"/>
      <c r="I29" s="29">
        <v>6.3</v>
      </c>
      <c r="J29" s="34">
        <f t="shared" si="0"/>
        <v>6.3</v>
      </c>
    </row>
    <row r="30" spans="1:10" ht="30.95">
      <c r="A30" s="2">
        <v>26</v>
      </c>
      <c r="B30" s="6" t="s">
        <v>1080</v>
      </c>
      <c r="C30" s="6" t="s">
        <v>1113</v>
      </c>
      <c r="D30" s="6" t="s">
        <v>1116</v>
      </c>
      <c r="E30" s="8"/>
      <c r="F30" s="3"/>
      <c r="G30" s="8" t="s">
        <v>631</v>
      </c>
      <c r="H30" s="14"/>
      <c r="I30" s="29">
        <v>6.3</v>
      </c>
      <c r="J30" s="34">
        <f t="shared" si="0"/>
        <v>6.3</v>
      </c>
    </row>
    <row r="31" spans="1:10" ht="30.95">
      <c r="A31" s="2">
        <v>27</v>
      </c>
      <c r="B31" s="6" t="s">
        <v>1080</v>
      </c>
      <c r="C31" s="6" t="s">
        <v>1117</v>
      </c>
      <c r="D31" s="6" t="s">
        <v>1118</v>
      </c>
      <c r="E31" s="8"/>
      <c r="F31" s="3"/>
      <c r="G31" s="8" t="s">
        <v>631</v>
      </c>
      <c r="H31" s="14"/>
      <c r="I31" s="29">
        <v>37.799999999999997</v>
      </c>
      <c r="J31" s="34">
        <f t="shared" si="0"/>
        <v>37.799999999999997</v>
      </c>
    </row>
    <row r="32" spans="1:10" ht="46.5">
      <c r="A32" s="2">
        <v>28</v>
      </c>
      <c r="B32" s="6" t="s">
        <v>1080</v>
      </c>
      <c r="C32" s="6" t="s">
        <v>1117</v>
      </c>
      <c r="D32" s="6" t="s">
        <v>1119</v>
      </c>
      <c r="E32" s="8"/>
      <c r="F32" s="3"/>
      <c r="G32" s="8" t="s">
        <v>631</v>
      </c>
      <c r="H32" s="14"/>
      <c r="I32" s="29">
        <v>27.3</v>
      </c>
      <c r="J32" s="34">
        <f t="shared" si="0"/>
        <v>27.3</v>
      </c>
    </row>
    <row r="33" spans="1:10" ht="30.95">
      <c r="A33" s="2">
        <v>29</v>
      </c>
      <c r="B33" s="6" t="s">
        <v>1080</v>
      </c>
      <c r="C33" s="6" t="s">
        <v>1117</v>
      </c>
      <c r="D33" s="6" t="s">
        <v>1120</v>
      </c>
      <c r="E33" s="8"/>
      <c r="F33" s="3"/>
      <c r="G33" s="8" t="s">
        <v>631</v>
      </c>
      <c r="H33" s="14"/>
      <c r="I33" s="29">
        <v>57.75</v>
      </c>
      <c r="J33" s="34">
        <f t="shared" si="0"/>
        <v>57.75</v>
      </c>
    </row>
    <row r="34" spans="1:10" ht="62.1">
      <c r="A34" s="2">
        <v>30</v>
      </c>
      <c r="B34" s="6" t="s">
        <v>1080</v>
      </c>
      <c r="C34" s="6" t="s">
        <v>1117</v>
      </c>
      <c r="D34" s="6" t="s">
        <v>1121</v>
      </c>
      <c r="E34" s="8"/>
      <c r="F34" s="3"/>
      <c r="G34" s="8" t="s">
        <v>631</v>
      </c>
      <c r="H34" s="14"/>
      <c r="I34" s="29">
        <v>33.6</v>
      </c>
      <c r="J34" s="34">
        <f t="shared" si="0"/>
        <v>33.6</v>
      </c>
    </row>
    <row r="35" spans="1:10" ht="30.95">
      <c r="A35" s="2">
        <v>31</v>
      </c>
      <c r="B35" s="6" t="s">
        <v>1080</v>
      </c>
      <c r="C35" s="6" t="s">
        <v>1122</v>
      </c>
      <c r="D35" s="6" t="s">
        <v>1123</v>
      </c>
      <c r="E35" s="13"/>
      <c r="F35" s="3"/>
      <c r="G35" s="8" t="s">
        <v>61</v>
      </c>
      <c r="H35" s="14"/>
      <c r="I35" s="29">
        <v>42.314999999999998</v>
      </c>
      <c r="J35" s="34">
        <f t="shared" si="0"/>
        <v>42.314999999999998</v>
      </c>
    </row>
    <row r="36" spans="1:10" ht="123.95">
      <c r="A36" s="2">
        <v>32</v>
      </c>
      <c r="B36" s="6" t="s">
        <v>1080</v>
      </c>
      <c r="C36" s="6" t="s">
        <v>1124</v>
      </c>
      <c r="D36" s="6" t="s">
        <v>1125</v>
      </c>
      <c r="E36" s="8"/>
      <c r="F36" s="3"/>
      <c r="G36" s="8" t="s">
        <v>61</v>
      </c>
      <c r="H36" s="14"/>
      <c r="I36" s="29">
        <v>2.2050000000000001</v>
      </c>
      <c r="J36" s="34">
        <f t="shared" si="0"/>
        <v>2.2050000000000001</v>
      </c>
    </row>
    <row r="37" spans="1:10" ht="62.1">
      <c r="A37" s="2">
        <v>33</v>
      </c>
      <c r="B37" s="6" t="s">
        <v>1080</v>
      </c>
      <c r="C37" s="6" t="s">
        <v>1126</v>
      </c>
      <c r="D37" s="6" t="s">
        <v>1127</v>
      </c>
      <c r="E37" s="8"/>
      <c r="F37" s="3"/>
      <c r="G37" s="8" t="s">
        <v>631</v>
      </c>
      <c r="H37" s="14"/>
      <c r="I37" s="29">
        <v>74.497500000000002</v>
      </c>
      <c r="J37" s="34">
        <f t="shared" si="0"/>
        <v>74.497500000000002</v>
      </c>
    </row>
    <row r="38" spans="1:10" ht="62.1">
      <c r="A38" s="2">
        <v>34</v>
      </c>
      <c r="B38" s="6" t="s">
        <v>1080</v>
      </c>
      <c r="C38" s="6" t="s">
        <v>1126</v>
      </c>
      <c r="D38" s="6" t="s">
        <v>1128</v>
      </c>
      <c r="E38" s="8"/>
      <c r="F38" s="3"/>
      <c r="G38" s="8" t="s">
        <v>631</v>
      </c>
      <c r="H38" s="14"/>
      <c r="I38" s="29">
        <v>42.734999999999999</v>
      </c>
      <c r="J38" s="34">
        <f t="shared" si="0"/>
        <v>42.734999999999999</v>
      </c>
    </row>
    <row r="39" spans="1:10" ht="62.1">
      <c r="A39" s="2">
        <v>35</v>
      </c>
      <c r="B39" s="6" t="s">
        <v>1080</v>
      </c>
      <c r="C39" s="6" t="s">
        <v>1126</v>
      </c>
      <c r="D39" s="6" t="s">
        <v>1129</v>
      </c>
      <c r="E39" s="8"/>
      <c r="F39" s="3"/>
      <c r="G39" s="8" t="s">
        <v>631</v>
      </c>
      <c r="H39" s="14"/>
      <c r="I39" s="29">
        <v>146.685</v>
      </c>
      <c r="J39" s="34">
        <f t="shared" si="0"/>
        <v>146.685</v>
      </c>
    </row>
    <row r="40" spans="1:10" ht="62.1">
      <c r="A40" s="2">
        <v>36</v>
      </c>
      <c r="B40" s="6" t="s">
        <v>1080</v>
      </c>
      <c r="C40" s="6" t="s">
        <v>1130</v>
      </c>
      <c r="D40" s="6" t="s">
        <v>1130</v>
      </c>
      <c r="E40" s="18"/>
      <c r="F40" s="3"/>
      <c r="G40" s="8" t="s">
        <v>61</v>
      </c>
      <c r="H40" s="14"/>
      <c r="I40" s="29">
        <v>98.804999999999993</v>
      </c>
      <c r="J40" s="34">
        <f t="shared" si="0"/>
        <v>98.804999999999993</v>
      </c>
    </row>
    <row r="41" spans="1:10" ht="62.45" thickBot="1">
      <c r="A41" s="41">
        <v>37</v>
      </c>
      <c r="B41" s="42" t="s">
        <v>1080</v>
      </c>
      <c r="C41" s="42" t="s">
        <v>1131</v>
      </c>
      <c r="D41" s="42" t="s">
        <v>1132</v>
      </c>
      <c r="E41" s="50"/>
      <c r="F41" s="23"/>
      <c r="G41" s="46" t="s">
        <v>61</v>
      </c>
      <c r="H41" s="47"/>
      <c r="I41" s="37">
        <v>220.92000000000002</v>
      </c>
      <c r="J41" s="38">
        <f t="shared" si="0"/>
        <v>220.92000000000002</v>
      </c>
    </row>
  </sheetData>
  <mergeCells count="3">
    <mergeCell ref="A1:J1"/>
    <mergeCell ref="A2:J2"/>
    <mergeCell ref="A4:I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16"/>
  <sheetViews>
    <sheetView rightToLeft="1" zoomScale="70" zoomScaleNormal="70" workbookViewId="0">
      <selection sqref="A1:J1"/>
    </sheetView>
  </sheetViews>
  <sheetFormatPr defaultColWidth="9" defaultRowHeight="15.6"/>
  <cols>
    <col min="1" max="1" width="5.25" style="1" customWidth="1"/>
    <col min="2" max="2" width="7.5" style="1" customWidth="1"/>
    <col min="3" max="3" width="9.625" style="1" customWidth="1"/>
    <col min="4" max="4" width="18.625" style="1" customWidth="1"/>
    <col min="5" max="5" width="12.125" style="1" customWidth="1"/>
    <col min="6" max="6" width="11.625" style="1" customWidth="1"/>
    <col min="7" max="8" width="7.625" style="1" customWidth="1"/>
    <col min="9" max="9" width="9.125" style="1" bestFit="1" customWidth="1"/>
    <col min="10" max="16384" width="9" style="1"/>
  </cols>
  <sheetData>
    <row r="1" spans="1:13" customFormat="1" ht="23.1" customHeight="1">
      <c r="A1" s="52" t="s">
        <v>0</v>
      </c>
      <c r="B1" s="53"/>
      <c r="C1" s="53"/>
      <c r="D1" s="53"/>
      <c r="E1" s="53"/>
      <c r="F1" s="53"/>
      <c r="G1" s="53"/>
      <c r="H1" s="53"/>
      <c r="I1" s="53"/>
      <c r="J1" s="54"/>
      <c r="M1" s="25"/>
    </row>
    <row r="2" spans="1:13" customFormat="1" ht="21" customHeight="1">
      <c r="A2" s="55" t="s">
        <v>1133</v>
      </c>
      <c r="B2" s="56"/>
      <c r="C2" s="56"/>
      <c r="D2" s="56"/>
      <c r="E2" s="56"/>
      <c r="F2" s="56"/>
      <c r="G2" s="56"/>
      <c r="H2" s="56"/>
      <c r="I2" s="56"/>
      <c r="J2" s="57"/>
    </row>
    <row r="3" spans="1:13" ht="46.5">
      <c r="A3" s="30" t="s">
        <v>2</v>
      </c>
      <c r="B3" s="27" t="s">
        <v>3</v>
      </c>
      <c r="C3" s="27" t="s">
        <v>4</v>
      </c>
      <c r="D3" s="27" t="s">
        <v>5</v>
      </c>
      <c r="E3" s="27" t="s">
        <v>6</v>
      </c>
      <c r="F3" s="27" t="s">
        <v>7</v>
      </c>
      <c r="G3" s="27" t="s">
        <v>8</v>
      </c>
      <c r="H3" s="27" t="s">
        <v>9</v>
      </c>
      <c r="I3" s="27" t="s">
        <v>10</v>
      </c>
      <c r="J3" s="31" t="s">
        <v>11</v>
      </c>
    </row>
    <row r="4" spans="1:13" ht="16.5" customHeight="1">
      <c r="A4" s="60" t="s">
        <v>1134</v>
      </c>
      <c r="B4" s="61"/>
      <c r="C4" s="61"/>
      <c r="D4" s="61"/>
      <c r="E4" s="61"/>
      <c r="F4" s="61"/>
      <c r="G4" s="61"/>
      <c r="H4" s="61"/>
      <c r="I4" s="61"/>
      <c r="J4" s="62"/>
    </row>
    <row r="5" spans="1:13">
      <c r="A5" s="58" t="s">
        <v>1135</v>
      </c>
      <c r="B5" s="59"/>
      <c r="C5" s="59"/>
      <c r="D5" s="59"/>
      <c r="E5" s="59"/>
      <c r="F5" s="59"/>
      <c r="G5" s="59"/>
      <c r="H5" s="59"/>
      <c r="I5" s="59"/>
      <c r="J5" s="32">
        <v>0</v>
      </c>
    </row>
    <row r="6" spans="1:13" ht="46.5">
      <c r="A6" s="2">
        <v>1</v>
      </c>
      <c r="B6" s="8" t="s">
        <v>1136</v>
      </c>
      <c r="C6" s="6" t="s">
        <v>1137</v>
      </c>
      <c r="D6" s="6" t="s">
        <v>1138</v>
      </c>
      <c r="E6" s="8"/>
      <c r="F6" s="3"/>
      <c r="G6" s="8" t="s">
        <v>61</v>
      </c>
      <c r="H6" s="14"/>
      <c r="I6" s="29">
        <v>3.4649999999999999</v>
      </c>
      <c r="J6" s="34">
        <f>I6*(1-$J$5)</f>
        <v>3.4649999999999999</v>
      </c>
    </row>
    <row r="7" spans="1:13" ht="77.45">
      <c r="A7" s="2">
        <v>2</v>
      </c>
      <c r="B7" s="6" t="s">
        <v>1139</v>
      </c>
      <c r="C7" s="8" t="s">
        <v>1140</v>
      </c>
      <c r="D7" s="8" t="s">
        <v>1141</v>
      </c>
      <c r="E7" s="8"/>
      <c r="F7" s="3"/>
      <c r="G7" s="8" t="s">
        <v>61</v>
      </c>
      <c r="H7" s="14"/>
      <c r="I7" s="29">
        <v>26.25</v>
      </c>
      <c r="J7" s="34">
        <f t="shared" ref="J7:J64" si="0">I7*(1-$J$5)</f>
        <v>26.25</v>
      </c>
    </row>
    <row r="8" spans="1:13" ht="77.45">
      <c r="A8" s="2">
        <v>3</v>
      </c>
      <c r="B8" s="6" t="s">
        <v>1139</v>
      </c>
      <c r="C8" s="8" t="s">
        <v>1142</v>
      </c>
      <c r="D8" s="8" t="s">
        <v>1143</v>
      </c>
      <c r="E8" s="8"/>
      <c r="F8" s="3"/>
      <c r="G8" s="8" t="s">
        <v>61</v>
      </c>
      <c r="H8" s="14"/>
      <c r="I8" s="29">
        <v>9.9749999999999996</v>
      </c>
      <c r="J8" s="34">
        <f t="shared" si="0"/>
        <v>9.9749999999999996</v>
      </c>
    </row>
    <row r="9" spans="1:13" ht="77.45">
      <c r="A9" s="2">
        <v>4</v>
      </c>
      <c r="B9" s="6" t="s">
        <v>1139</v>
      </c>
      <c r="C9" s="8" t="s">
        <v>1144</v>
      </c>
      <c r="D9" s="8" t="s">
        <v>1145</v>
      </c>
      <c r="E9" s="8"/>
      <c r="F9" s="3"/>
      <c r="G9" s="8" t="s">
        <v>61</v>
      </c>
      <c r="H9" s="14"/>
      <c r="I9" s="29">
        <v>12.39</v>
      </c>
      <c r="J9" s="34">
        <f t="shared" si="0"/>
        <v>12.39</v>
      </c>
    </row>
    <row r="10" spans="1:13" ht="77.45">
      <c r="A10" s="2">
        <v>5</v>
      </c>
      <c r="B10" s="6" t="s">
        <v>1139</v>
      </c>
      <c r="C10" s="8" t="s">
        <v>1146</v>
      </c>
      <c r="D10" s="8" t="s">
        <v>1147</v>
      </c>
      <c r="E10" s="8"/>
      <c r="F10" s="3"/>
      <c r="G10" s="8" t="s">
        <v>61</v>
      </c>
      <c r="H10" s="14"/>
      <c r="I10" s="29">
        <v>18.899999999999999</v>
      </c>
      <c r="J10" s="34">
        <f t="shared" si="0"/>
        <v>18.899999999999999</v>
      </c>
    </row>
    <row r="11" spans="1:13" ht="30.95">
      <c r="A11" s="2">
        <v>6</v>
      </c>
      <c r="B11" s="6" t="s">
        <v>1139</v>
      </c>
      <c r="C11" s="8" t="s">
        <v>1148</v>
      </c>
      <c r="D11" s="8" t="s">
        <v>1149</v>
      </c>
      <c r="E11" s="8"/>
      <c r="F11" s="3"/>
      <c r="G11" s="8" t="s">
        <v>61</v>
      </c>
      <c r="H11" s="14"/>
      <c r="I11" s="29">
        <v>2.625</v>
      </c>
      <c r="J11" s="34">
        <f t="shared" si="0"/>
        <v>2.625</v>
      </c>
    </row>
    <row r="12" spans="1:13" ht="30.95">
      <c r="A12" s="2">
        <v>7</v>
      </c>
      <c r="B12" s="6" t="s">
        <v>1139</v>
      </c>
      <c r="C12" s="8" t="s">
        <v>1150</v>
      </c>
      <c r="D12" s="8" t="s">
        <v>1151</v>
      </c>
      <c r="E12" s="8"/>
      <c r="F12" s="3"/>
      <c r="G12" s="8" t="s">
        <v>61</v>
      </c>
      <c r="H12" s="14"/>
      <c r="I12" s="29">
        <v>3.0449999999999999</v>
      </c>
      <c r="J12" s="34">
        <f t="shared" si="0"/>
        <v>3.0449999999999999</v>
      </c>
    </row>
    <row r="13" spans="1:13" ht="30.95">
      <c r="A13" s="2">
        <v>8</v>
      </c>
      <c r="B13" s="6" t="s">
        <v>1139</v>
      </c>
      <c r="C13" s="8" t="s">
        <v>1152</v>
      </c>
      <c r="D13" s="8" t="s">
        <v>1153</v>
      </c>
      <c r="E13" s="8"/>
      <c r="F13" s="3"/>
      <c r="G13" s="8" t="s">
        <v>61</v>
      </c>
      <c r="H13" s="14"/>
      <c r="I13" s="29">
        <v>6.4049999999999994</v>
      </c>
      <c r="J13" s="34">
        <f t="shared" si="0"/>
        <v>6.4049999999999994</v>
      </c>
    </row>
    <row r="14" spans="1:13" ht="30.95">
      <c r="A14" s="2">
        <v>9</v>
      </c>
      <c r="B14" s="6" t="s">
        <v>1139</v>
      </c>
      <c r="C14" s="8" t="s">
        <v>1154</v>
      </c>
      <c r="D14" s="8" t="s">
        <v>1155</v>
      </c>
      <c r="E14" s="8"/>
      <c r="F14" s="3"/>
      <c r="G14" s="8" t="s">
        <v>61</v>
      </c>
      <c r="H14" s="14"/>
      <c r="I14" s="29">
        <v>5.25</v>
      </c>
      <c r="J14" s="34">
        <f t="shared" si="0"/>
        <v>5.25</v>
      </c>
    </row>
    <row r="15" spans="1:13" ht="62.1">
      <c r="A15" s="2">
        <v>10</v>
      </c>
      <c r="B15" s="6" t="s">
        <v>1139</v>
      </c>
      <c r="C15" s="6" t="s">
        <v>1156</v>
      </c>
      <c r="D15" s="6" t="s">
        <v>1157</v>
      </c>
      <c r="E15" s="8"/>
      <c r="F15" s="3" t="s">
        <v>1158</v>
      </c>
      <c r="G15" s="8" t="s">
        <v>61</v>
      </c>
      <c r="H15" s="14"/>
      <c r="I15" s="29">
        <v>7.9799999999999995</v>
      </c>
      <c r="J15" s="34">
        <f t="shared" si="0"/>
        <v>7.9799999999999995</v>
      </c>
    </row>
    <row r="16" spans="1:13" ht="62.1">
      <c r="A16" s="2">
        <v>11</v>
      </c>
      <c r="B16" s="6" t="s">
        <v>1139</v>
      </c>
      <c r="C16" s="6" t="s">
        <v>1159</v>
      </c>
      <c r="D16" s="6" t="s">
        <v>1160</v>
      </c>
      <c r="E16" s="8"/>
      <c r="F16" s="3" t="s">
        <v>1161</v>
      </c>
      <c r="G16" s="8" t="s">
        <v>61</v>
      </c>
      <c r="H16" s="14"/>
      <c r="I16" s="29">
        <v>9.66</v>
      </c>
      <c r="J16" s="34">
        <f t="shared" si="0"/>
        <v>9.66</v>
      </c>
    </row>
    <row r="17" spans="1:10" ht="62.1">
      <c r="A17" s="2">
        <v>12</v>
      </c>
      <c r="B17" s="6" t="s">
        <v>1139</v>
      </c>
      <c r="C17" s="6" t="s">
        <v>1162</v>
      </c>
      <c r="D17" s="6" t="s">
        <v>1163</v>
      </c>
      <c r="E17" s="8"/>
      <c r="F17" s="3" t="s">
        <v>1164</v>
      </c>
      <c r="G17" s="8" t="s">
        <v>61</v>
      </c>
      <c r="H17" s="14"/>
      <c r="I17" s="29">
        <v>26.46</v>
      </c>
      <c r="J17" s="34">
        <f t="shared" si="0"/>
        <v>26.46</v>
      </c>
    </row>
    <row r="18" spans="1:10" ht="62.1">
      <c r="A18" s="2">
        <v>13</v>
      </c>
      <c r="B18" s="6" t="s">
        <v>1139</v>
      </c>
      <c r="C18" s="6" t="s">
        <v>1165</v>
      </c>
      <c r="D18" s="6" t="s">
        <v>1166</v>
      </c>
      <c r="E18" s="8"/>
      <c r="F18" s="3"/>
      <c r="G18" s="8" t="s">
        <v>61</v>
      </c>
      <c r="H18" s="14"/>
      <c r="I18" s="29">
        <v>17.64</v>
      </c>
      <c r="J18" s="34">
        <f t="shared" si="0"/>
        <v>17.64</v>
      </c>
    </row>
    <row r="19" spans="1:10" ht="62.1">
      <c r="A19" s="2">
        <v>14</v>
      </c>
      <c r="B19" s="6" t="s">
        <v>1139</v>
      </c>
      <c r="C19" s="6" t="s">
        <v>1167</v>
      </c>
      <c r="D19" s="6" t="s">
        <v>1157</v>
      </c>
      <c r="E19" s="8"/>
      <c r="F19" s="3" t="s">
        <v>1158</v>
      </c>
      <c r="G19" s="8" t="s">
        <v>61</v>
      </c>
      <c r="H19" s="14"/>
      <c r="I19" s="29">
        <v>11.654999999999999</v>
      </c>
      <c r="J19" s="34">
        <f t="shared" si="0"/>
        <v>11.654999999999999</v>
      </c>
    </row>
    <row r="20" spans="1:10" ht="62.1">
      <c r="A20" s="2">
        <v>15</v>
      </c>
      <c r="B20" s="6" t="s">
        <v>1139</v>
      </c>
      <c r="C20" s="6" t="s">
        <v>1168</v>
      </c>
      <c r="D20" s="6" t="s">
        <v>1160</v>
      </c>
      <c r="E20" s="8"/>
      <c r="F20" s="3" t="s">
        <v>1161</v>
      </c>
      <c r="G20" s="8" t="s">
        <v>61</v>
      </c>
      <c r="H20" s="14"/>
      <c r="I20" s="29">
        <v>14.7</v>
      </c>
      <c r="J20" s="34">
        <f t="shared" si="0"/>
        <v>14.7</v>
      </c>
    </row>
    <row r="21" spans="1:10" ht="62.1">
      <c r="A21" s="2">
        <v>16</v>
      </c>
      <c r="B21" s="6" t="s">
        <v>1139</v>
      </c>
      <c r="C21" s="6" t="s">
        <v>1169</v>
      </c>
      <c r="D21" s="6" t="s">
        <v>1163</v>
      </c>
      <c r="E21" s="8"/>
      <c r="F21" s="3" t="s">
        <v>1164</v>
      </c>
      <c r="G21" s="8" t="s">
        <v>61</v>
      </c>
      <c r="H21" s="14"/>
      <c r="I21" s="29">
        <v>25.619999999999997</v>
      </c>
      <c r="J21" s="34">
        <f t="shared" si="0"/>
        <v>25.619999999999997</v>
      </c>
    </row>
    <row r="22" spans="1:10" ht="46.5">
      <c r="A22" s="2">
        <v>17</v>
      </c>
      <c r="B22" s="6" t="s">
        <v>1139</v>
      </c>
      <c r="C22" s="6" t="s">
        <v>1170</v>
      </c>
      <c r="D22" s="6" t="s">
        <v>1171</v>
      </c>
      <c r="E22" s="8"/>
      <c r="F22" s="3"/>
      <c r="G22" s="8" t="s">
        <v>61</v>
      </c>
      <c r="H22" s="14"/>
      <c r="I22" s="29">
        <v>19.844999999999999</v>
      </c>
      <c r="J22" s="34">
        <f t="shared" si="0"/>
        <v>19.844999999999999</v>
      </c>
    </row>
    <row r="23" spans="1:10" ht="139.5">
      <c r="A23" s="2">
        <v>18</v>
      </c>
      <c r="B23" s="6" t="s">
        <v>1139</v>
      </c>
      <c r="C23" s="8" t="s">
        <v>1172</v>
      </c>
      <c r="D23" s="8" t="s">
        <v>1173</v>
      </c>
      <c r="E23" s="8"/>
      <c r="F23" s="3" t="s">
        <v>1174</v>
      </c>
      <c r="G23" s="8" t="s">
        <v>64</v>
      </c>
      <c r="H23" s="14"/>
      <c r="I23" s="29">
        <v>14.07</v>
      </c>
      <c r="J23" s="34">
        <f t="shared" si="0"/>
        <v>14.07</v>
      </c>
    </row>
    <row r="24" spans="1:10" ht="139.5">
      <c r="A24" s="2">
        <v>19</v>
      </c>
      <c r="B24" s="6" t="s">
        <v>1175</v>
      </c>
      <c r="C24" s="6" t="s">
        <v>1176</v>
      </c>
      <c r="D24" s="6" t="s">
        <v>1177</v>
      </c>
      <c r="E24" s="8"/>
      <c r="F24" s="3"/>
      <c r="G24" s="8" t="s">
        <v>61</v>
      </c>
      <c r="H24" s="14"/>
      <c r="I24" s="29">
        <v>4.2</v>
      </c>
      <c r="J24" s="34">
        <f t="shared" si="0"/>
        <v>4.2</v>
      </c>
    </row>
    <row r="25" spans="1:10" ht="93">
      <c r="A25" s="2">
        <v>20</v>
      </c>
      <c r="B25" s="6" t="s">
        <v>1178</v>
      </c>
      <c r="C25" s="6" t="s">
        <v>1179</v>
      </c>
      <c r="D25" s="6" t="s">
        <v>1180</v>
      </c>
      <c r="E25" s="8"/>
      <c r="F25" s="3"/>
      <c r="G25" s="8" t="s">
        <v>1181</v>
      </c>
      <c r="H25" s="14"/>
      <c r="I25" s="29">
        <v>9.24</v>
      </c>
      <c r="J25" s="34">
        <f t="shared" si="0"/>
        <v>9.24</v>
      </c>
    </row>
    <row r="26" spans="1:10" ht="77.45">
      <c r="A26" s="2">
        <v>21</v>
      </c>
      <c r="B26" s="6" t="s">
        <v>1182</v>
      </c>
      <c r="C26" s="6" t="s">
        <v>1183</v>
      </c>
      <c r="D26" s="6" t="s">
        <v>1184</v>
      </c>
      <c r="E26" s="8"/>
      <c r="F26" s="3" t="s">
        <v>1185</v>
      </c>
      <c r="G26" s="8" t="s">
        <v>61</v>
      </c>
      <c r="H26" s="14"/>
      <c r="I26" s="29">
        <v>2.31</v>
      </c>
      <c r="J26" s="34">
        <f t="shared" si="0"/>
        <v>2.31</v>
      </c>
    </row>
    <row r="27" spans="1:10" ht="93">
      <c r="A27" s="2">
        <v>22</v>
      </c>
      <c r="B27" s="6" t="s">
        <v>1182</v>
      </c>
      <c r="C27" s="6" t="s">
        <v>1183</v>
      </c>
      <c r="D27" s="6" t="s">
        <v>1186</v>
      </c>
      <c r="E27" s="8"/>
      <c r="F27" s="3" t="s">
        <v>1185</v>
      </c>
      <c r="G27" s="8" t="s">
        <v>64</v>
      </c>
      <c r="H27" s="14"/>
      <c r="I27" s="29">
        <v>17.22</v>
      </c>
      <c r="J27" s="34">
        <f t="shared" si="0"/>
        <v>17.22</v>
      </c>
    </row>
    <row r="28" spans="1:10" ht="77.45">
      <c r="A28" s="2">
        <v>23</v>
      </c>
      <c r="B28" s="6" t="s">
        <v>1182</v>
      </c>
      <c r="C28" s="6" t="s">
        <v>1187</v>
      </c>
      <c r="D28" s="6" t="s">
        <v>1188</v>
      </c>
      <c r="E28" s="8"/>
      <c r="F28" s="3" t="s">
        <v>1189</v>
      </c>
      <c r="G28" s="8" t="s">
        <v>1190</v>
      </c>
      <c r="H28" s="14"/>
      <c r="I28" s="29">
        <v>2.2050000000000001</v>
      </c>
      <c r="J28" s="34">
        <f t="shared" si="0"/>
        <v>2.2050000000000001</v>
      </c>
    </row>
    <row r="29" spans="1:10" ht="93">
      <c r="A29" s="2">
        <v>24</v>
      </c>
      <c r="B29" s="6" t="s">
        <v>1182</v>
      </c>
      <c r="C29" s="6" t="s">
        <v>1191</v>
      </c>
      <c r="D29" s="6" t="s">
        <v>1192</v>
      </c>
      <c r="E29" s="8"/>
      <c r="F29" s="3" t="s">
        <v>1189</v>
      </c>
      <c r="G29" s="8" t="s">
        <v>64</v>
      </c>
      <c r="H29" s="14"/>
      <c r="I29" s="29">
        <v>21.21</v>
      </c>
      <c r="J29" s="34">
        <f t="shared" si="0"/>
        <v>21.21</v>
      </c>
    </row>
    <row r="30" spans="1:10" ht="77.45">
      <c r="A30" s="2">
        <v>25</v>
      </c>
      <c r="B30" s="6" t="s">
        <v>1182</v>
      </c>
      <c r="C30" s="6" t="s">
        <v>1193</v>
      </c>
      <c r="D30" s="6" t="s">
        <v>1194</v>
      </c>
      <c r="E30" s="8"/>
      <c r="F30" s="3" t="s">
        <v>1195</v>
      </c>
      <c r="G30" s="8" t="s">
        <v>61</v>
      </c>
      <c r="H30" s="14"/>
      <c r="I30" s="29">
        <v>4.41</v>
      </c>
      <c r="J30" s="34">
        <f t="shared" si="0"/>
        <v>4.41</v>
      </c>
    </row>
    <row r="31" spans="1:10" ht="93">
      <c r="A31" s="2">
        <v>26</v>
      </c>
      <c r="B31" s="6" t="s">
        <v>1182</v>
      </c>
      <c r="C31" s="6" t="s">
        <v>1196</v>
      </c>
      <c r="D31" s="6" t="s">
        <v>1197</v>
      </c>
      <c r="E31" s="8"/>
      <c r="F31" s="3" t="s">
        <v>1189</v>
      </c>
      <c r="G31" s="8" t="s">
        <v>64</v>
      </c>
      <c r="H31" s="14"/>
      <c r="I31" s="29">
        <v>24.255000000000003</v>
      </c>
      <c r="J31" s="34">
        <f t="shared" si="0"/>
        <v>24.255000000000003</v>
      </c>
    </row>
    <row r="32" spans="1:10" ht="77.45">
      <c r="A32" s="2">
        <v>27</v>
      </c>
      <c r="B32" s="6" t="s">
        <v>1198</v>
      </c>
      <c r="C32" s="6" t="s">
        <v>1199</v>
      </c>
      <c r="D32" s="6" t="s">
        <v>1200</v>
      </c>
      <c r="E32" s="8"/>
      <c r="F32" s="3" t="s">
        <v>1201</v>
      </c>
      <c r="G32" s="8" t="s">
        <v>61</v>
      </c>
      <c r="H32" s="14"/>
      <c r="I32" s="29">
        <v>0.84000000000000008</v>
      </c>
      <c r="J32" s="34">
        <f t="shared" si="0"/>
        <v>0.84000000000000008</v>
      </c>
    </row>
    <row r="33" spans="1:10" ht="77.45">
      <c r="A33" s="2">
        <v>28</v>
      </c>
      <c r="B33" s="6" t="s">
        <v>1198</v>
      </c>
      <c r="C33" s="6" t="s">
        <v>1202</v>
      </c>
      <c r="D33" s="6" t="s">
        <v>1203</v>
      </c>
      <c r="E33" s="8"/>
      <c r="F33" s="3"/>
      <c r="G33" s="8" t="s">
        <v>61</v>
      </c>
      <c r="H33" s="14"/>
      <c r="I33" s="29">
        <v>0.73499999999999999</v>
      </c>
      <c r="J33" s="34">
        <f t="shared" si="0"/>
        <v>0.73499999999999999</v>
      </c>
    </row>
    <row r="34" spans="1:10" ht="77.45">
      <c r="A34" s="2">
        <v>29</v>
      </c>
      <c r="B34" s="6" t="s">
        <v>1198</v>
      </c>
      <c r="C34" s="6" t="s">
        <v>1204</v>
      </c>
      <c r="D34" s="6" t="s">
        <v>1205</v>
      </c>
      <c r="E34" s="8"/>
      <c r="F34" s="3"/>
      <c r="G34" s="8" t="s">
        <v>61</v>
      </c>
      <c r="H34" s="14"/>
      <c r="I34" s="29">
        <v>0.94500000000000006</v>
      </c>
      <c r="J34" s="34">
        <f t="shared" si="0"/>
        <v>0.94500000000000006</v>
      </c>
    </row>
    <row r="35" spans="1:10" ht="93">
      <c r="A35" s="2">
        <v>30</v>
      </c>
      <c r="B35" s="6" t="s">
        <v>1198</v>
      </c>
      <c r="C35" s="6" t="s">
        <v>1206</v>
      </c>
      <c r="D35" s="6" t="s">
        <v>1207</v>
      </c>
      <c r="E35" s="8"/>
      <c r="F35" s="3"/>
      <c r="G35" s="8" t="s">
        <v>61</v>
      </c>
      <c r="H35" s="14"/>
      <c r="I35" s="29">
        <v>1.155</v>
      </c>
      <c r="J35" s="34">
        <f t="shared" si="0"/>
        <v>1.155</v>
      </c>
    </row>
    <row r="36" spans="1:10" ht="93">
      <c r="A36" s="2">
        <v>31</v>
      </c>
      <c r="B36" s="6" t="s">
        <v>1198</v>
      </c>
      <c r="C36" s="6" t="s">
        <v>1208</v>
      </c>
      <c r="D36" s="6" t="s">
        <v>1209</v>
      </c>
      <c r="E36" s="8"/>
      <c r="F36" s="3"/>
      <c r="G36" s="8" t="s">
        <v>64</v>
      </c>
      <c r="H36" s="14"/>
      <c r="I36" s="29">
        <v>15.855</v>
      </c>
      <c r="J36" s="34">
        <f t="shared" si="0"/>
        <v>15.855</v>
      </c>
    </row>
    <row r="37" spans="1:10" ht="62.1">
      <c r="A37" s="2">
        <v>32</v>
      </c>
      <c r="B37" s="6" t="s">
        <v>1198</v>
      </c>
      <c r="C37" s="6" t="s">
        <v>1210</v>
      </c>
      <c r="D37" s="6" t="s">
        <v>1211</v>
      </c>
      <c r="E37" s="8"/>
      <c r="F37" s="3"/>
      <c r="G37" s="8" t="s">
        <v>61</v>
      </c>
      <c r="H37" s="14"/>
      <c r="I37" s="29">
        <v>1.155</v>
      </c>
      <c r="J37" s="34">
        <f t="shared" si="0"/>
        <v>1.155</v>
      </c>
    </row>
    <row r="38" spans="1:10" ht="77.45">
      <c r="A38" s="2">
        <v>33</v>
      </c>
      <c r="B38" s="6" t="s">
        <v>1198</v>
      </c>
      <c r="C38" s="6" t="s">
        <v>1212</v>
      </c>
      <c r="D38" s="6" t="s">
        <v>1213</v>
      </c>
      <c r="E38" s="8"/>
      <c r="F38" s="3"/>
      <c r="G38" s="8" t="s">
        <v>64</v>
      </c>
      <c r="H38" s="14"/>
      <c r="I38" s="29">
        <v>19.425000000000001</v>
      </c>
      <c r="J38" s="34">
        <f t="shared" si="0"/>
        <v>19.425000000000001</v>
      </c>
    </row>
    <row r="39" spans="1:10" ht="62.1">
      <c r="A39" s="2">
        <v>34</v>
      </c>
      <c r="B39" s="6" t="s">
        <v>1198</v>
      </c>
      <c r="C39" s="6" t="s">
        <v>1214</v>
      </c>
      <c r="D39" s="6" t="s">
        <v>1215</v>
      </c>
      <c r="E39" s="8"/>
      <c r="F39" s="3"/>
      <c r="G39" s="8" t="s">
        <v>61</v>
      </c>
      <c r="H39" s="14"/>
      <c r="I39" s="29">
        <v>1.575</v>
      </c>
      <c r="J39" s="34">
        <f t="shared" si="0"/>
        <v>1.575</v>
      </c>
    </row>
    <row r="40" spans="1:10" ht="77.45">
      <c r="A40" s="2">
        <v>35</v>
      </c>
      <c r="B40" s="6" t="s">
        <v>1198</v>
      </c>
      <c r="C40" s="6" t="s">
        <v>1216</v>
      </c>
      <c r="D40" s="6" t="s">
        <v>1217</v>
      </c>
      <c r="E40" s="8"/>
      <c r="F40" s="3"/>
      <c r="G40" s="8" t="s">
        <v>64</v>
      </c>
      <c r="H40" s="14"/>
      <c r="I40" s="29">
        <v>19.425000000000001</v>
      </c>
      <c r="J40" s="34">
        <f t="shared" si="0"/>
        <v>19.425000000000001</v>
      </c>
    </row>
    <row r="41" spans="1:10" ht="62.1">
      <c r="A41" s="2">
        <v>36</v>
      </c>
      <c r="B41" s="6" t="s">
        <v>1198</v>
      </c>
      <c r="C41" s="6" t="s">
        <v>1218</v>
      </c>
      <c r="D41" s="6" t="s">
        <v>1219</v>
      </c>
      <c r="E41" s="8"/>
      <c r="F41" s="3"/>
      <c r="G41" s="8" t="s">
        <v>61</v>
      </c>
      <c r="H41" s="14"/>
      <c r="I41" s="29">
        <v>1.8900000000000001</v>
      </c>
      <c r="J41" s="34">
        <f t="shared" si="0"/>
        <v>1.8900000000000001</v>
      </c>
    </row>
    <row r="42" spans="1:10" ht="77.45">
      <c r="A42" s="2">
        <v>37</v>
      </c>
      <c r="B42" s="6" t="s">
        <v>1198</v>
      </c>
      <c r="C42" s="6" t="s">
        <v>1220</v>
      </c>
      <c r="D42" s="6" t="s">
        <v>1221</v>
      </c>
      <c r="E42" s="8"/>
      <c r="F42" s="3"/>
      <c r="G42" s="8" t="s">
        <v>64</v>
      </c>
      <c r="H42" s="14"/>
      <c r="I42" s="29">
        <v>21.630000000000003</v>
      </c>
      <c r="J42" s="34">
        <f t="shared" si="0"/>
        <v>21.630000000000003</v>
      </c>
    </row>
    <row r="43" spans="1:10" ht="30.95">
      <c r="A43" s="2">
        <v>38</v>
      </c>
      <c r="B43" s="6" t="s">
        <v>1198</v>
      </c>
      <c r="C43" s="6" t="s">
        <v>1222</v>
      </c>
      <c r="D43" s="6" t="s">
        <v>1223</v>
      </c>
      <c r="E43" s="8"/>
      <c r="F43" s="3"/>
      <c r="G43" s="8" t="s">
        <v>61</v>
      </c>
      <c r="H43" s="14"/>
      <c r="I43" s="29">
        <v>1.365</v>
      </c>
      <c r="J43" s="34">
        <f t="shared" si="0"/>
        <v>1.365</v>
      </c>
    </row>
    <row r="44" spans="1:10" ht="62.1">
      <c r="A44" s="2">
        <v>39</v>
      </c>
      <c r="B44" s="6" t="s">
        <v>1198</v>
      </c>
      <c r="C44" s="6" t="s">
        <v>1224</v>
      </c>
      <c r="D44" s="6" t="s">
        <v>1225</v>
      </c>
      <c r="E44" s="8"/>
      <c r="F44" s="3"/>
      <c r="G44" s="8" t="s">
        <v>64</v>
      </c>
      <c r="H44" s="14"/>
      <c r="I44" s="29">
        <v>13.23</v>
      </c>
      <c r="J44" s="34">
        <f t="shared" si="0"/>
        <v>13.23</v>
      </c>
    </row>
    <row r="45" spans="1:10" ht="46.5">
      <c r="A45" s="2">
        <v>40</v>
      </c>
      <c r="B45" s="6" t="s">
        <v>1198</v>
      </c>
      <c r="C45" s="6" t="s">
        <v>1226</v>
      </c>
      <c r="D45" s="6" t="s">
        <v>1227</v>
      </c>
      <c r="E45" s="8"/>
      <c r="F45" s="3"/>
      <c r="G45" s="8" t="s">
        <v>61</v>
      </c>
      <c r="H45" s="14"/>
      <c r="I45" s="29">
        <v>1.7849999999999999</v>
      </c>
      <c r="J45" s="34">
        <f t="shared" si="0"/>
        <v>1.7849999999999999</v>
      </c>
    </row>
    <row r="46" spans="1:10" ht="62.1">
      <c r="A46" s="2">
        <v>41</v>
      </c>
      <c r="B46" s="6" t="s">
        <v>1198</v>
      </c>
      <c r="C46" s="6" t="s">
        <v>1224</v>
      </c>
      <c r="D46" s="6" t="s">
        <v>1228</v>
      </c>
      <c r="E46" s="8"/>
      <c r="F46" s="3"/>
      <c r="G46" s="8" t="s">
        <v>64</v>
      </c>
      <c r="H46" s="14"/>
      <c r="I46" s="29">
        <v>17.64</v>
      </c>
      <c r="J46" s="34">
        <f t="shared" si="0"/>
        <v>17.64</v>
      </c>
    </row>
    <row r="47" spans="1:10" ht="30.95">
      <c r="A47" s="2">
        <v>42</v>
      </c>
      <c r="B47" s="6" t="s">
        <v>1198</v>
      </c>
      <c r="C47" s="6" t="s">
        <v>1229</v>
      </c>
      <c r="D47" s="6" t="s">
        <v>1230</v>
      </c>
      <c r="E47" s="8"/>
      <c r="F47" s="3"/>
      <c r="G47" s="8" t="s">
        <v>61</v>
      </c>
      <c r="H47" s="14"/>
      <c r="I47" s="29">
        <v>1.9949999999999999</v>
      </c>
      <c r="J47" s="34">
        <f t="shared" si="0"/>
        <v>1.9949999999999999</v>
      </c>
    </row>
    <row r="48" spans="1:10" ht="46.5">
      <c r="A48" s="2">
        <v>43</v>
      </c>
      <c r="B48" s="6" t="s">
        <v>1198</v>
      </c>
      <c r="C48" s="6" t="s">
        <v>1231</v>
      </c>
      <c r="D48" s="6" t="s">
        <v>1232</v>
      </c>
      <c r="E48" s="8"/>
      <c r="F48" s="3"/>
      <c r="G48" s="8" t="s">
        <v>64</v>
      </c>
      <c r="H48" s="14"/>
      <c r="I48" s="29">
        <v>15.855</v>
      </c>
      <c r="J48" s="34">
        <f t="shared" si="0"/>
        <v>15.855</v>
      </c>
    </row>
    <row r="49" spans="1:10" ht="62.1">
      <c r="A49" s="2">
        <v>44</v>
      </c>
      <c r="B49" s="6" t="s">
        <v>1198</v>
      </c>
      <c r="C49" s="6" t="s">
        <v>1233</v>
      </c>
      <c r="D49" s="6" t="s">
        <v>1234</v>
      </c>
      <c r="E49" s="8"/>
      <c r="F49" s="3"/>
      <c r="G49" s="8" t="s">
        <v>61</v>
      </c>
      <c r="H49" s="14"/>
      <c r="I49" s="29">
        <v>2.2050000000000001</v>
      </c>
      <c r="J49" s="34">
        <f t="shared" si="0"/>
        <v>2.2050000000000001</v>
      </c>
    </row>
    <row r="50" spans="1:10" ht="77.45">
      <c r="A50" s="2">
        <v>45</v>
      </c>
      <c r="B50" s="6" t="s">
        <v>1198</v>
      </c>
      <c r="C50" s="6" t="s">
        <v>1235</v>
      </c>
      <c r="D50" s="6" t="s">
        <v>1236</v>
      </c>
      <c r="E50" s="8"/>
      <c r="F50" s="3"/>
      <c r="G50" s="8" t="s">
        <v>64</v>
      </c>
      <c r="H50" s="14"/>
      <c r="I50" s="29">
        <v>18.48</v>
      </c>
      <c r="J50" s="34">
        <f t="shared" si="0"/>
        <v>18.48</v>
      </c>
    </row>
    <row r="51" spans="1:10" ht="279">
      <c r="A51" s="2">
        <v>46</v>
      </c>
      <c r="B51" s="6" t="s">
        <v>1198</v>
      </c>
      <c r="C51" s="6" t="s">
        <v>1237</v>
      </c>
      <c r="D51" s="6" t="s">
        <v>1238</v>
      </c>
      <c r="E51" s="8"/>
      <c r="F51" s="3" t="s">
        <v>1239</v>
      </c>
      <c r="G51" s="8" t="s">
        <v>64</v>
      </c>
      <c r="H51" s="14"/>
      <c r="I51" s="29">
        <v>33.075000000000003</v>
      </c>
      <c r="J51" s="34">
        <f t="shared" si="0"/>
        <v>33.075000000000003</v>
      </c>
    </row>
    <row r="52" spans="1:10" ht="232.5">
      <c r="A52" s="2">
        <v>47</v>
      </c>
      <c r="B52" s="6" t="s">
        <v>1198</v>
      </c>
      <c r="C52" s="6" t="s">
        <v>1240</v>
      </c>
      <c r="D52" s="6" t="s">
        <v>1241</v>
      </c>
      <c r="E52" s="8"/>
      <c r="F52" s="3" t="s">
        <v>1242</v>
      </c>
      <c r="G52" s="8" t="s">
        <v>64</v>
      </c>
      <c r="H52" s="14"/>
      <c r="I52" s="29">
        <v>42</v>
      </c>
      <c r="J52" s="34">
        <f t="shared" si="0"/>
        <v>42</v>
      </c>
    </row>
    <row r="53" spans="1:10" ht="62.1">
      <c r="A53" s="2">
        <v>48</v>
      </c>
      <c r="B53" s="6" t="s">
        <v>1198</v>
      </c>
      <c r="C53" s="6" t="s">
        <v>1243</v>
      </c>
      <c r="D53" s="6" t="s">
        <v>1244</v>
      </c>
      <c r="E53" s="8"/>
      <c r="F53" s="3" t="s">
        <v>1245</v>
      </c>
      <c r="G53" s="22" t="s">
        <v>64</v>
      </c>
      <c r="H53" s="51"/>
      <c r="I53" s="29">
        <v>19.425000000000001</v>
      </c>
      <c r="J53" s="34">
        <f t="shared" si="0"/>
        <v>19.425000000000001</v>
      </c>
    </row>
    <row r="54" spans="1:10" ht="77.45">
      <c r="A54" s="2">
        <v>49</v>
      </c>
      <c r="B54" s="6" t="s">
        <v>1198</v>
      </c>
      <c r="C54" s="6" t="s">
        <v>1246</v>
      </c>
      <c r="D54" s="6" t="s">
        <v>1247</v>
      </c>
      <c r="E54" s="8"/>
      <c r="F54" s="3" t="s">
        <v>1248</v>
      </c>
      <c r="G54" s="8" t="s">
        <v>61</v>
      </c>
      <c r="H54" s="14"/>
      <c r="I54" s="29">
        <v>3.15</v>
      </c>
      <c r="J54" s="34">
        <f t="shared" si="0"/>
        <v>3.15</v>
      </c>
    </row>
    <row r="55" spans="1:10" ht="77.45">
      <c r="A55" s="2">
        <v>50</v>
      </c>
      <c r="B55" s="6" t="s">
        <v>1198</v>
      </c>
      <c r="C55" s="6" t="s">
        <v>1249</v>
      </c>
      <c r="D55" s="6" t="s">
        <v>1250</v>
      </c>
      <c r="E55" s="8"/>
      <c r="F55" s="3"/>
      <c r="G55" s="8" t="s">
        <v>61</v>
      </c>
      <c r="H55" s="14"/>
      <c r="I55" s="29">
        <v>3.7800000000000002</v>
      </c>
      <c r="J55" s="34">
        <f t="shared" si="0"/>
        <v>3.7800000000000002</v>
      </c>
    </row>
    <row r="56" spans="1:10" ht="108.6">
      <c r="A56" s="2">
        <v>51</v>
      </c>
      <c r="B56" s="6" t="s">
        <v>1198</v>
      </c>
      <c r="C56" s="6" t="s">
        <v>1251</v>
      </c>
      <c r="D56" s="6" t="s">
        <v>1252</v>
      </c>
      <c r="E56" s="8"/>
      <c r="F56" s="3" t="s">
        <v>1253</v>
      </c>
      <c r="G56" s="8" t="s">
        <v>64</v>
      </c>
      <c r="H56" s="14"/>
      <c r="I56" s="29">
        <v>13.23</v>
      </c>
      <c r="J56" s="34">
        <f t="shared" si="0"/>
        <v>13.23</v>
      </c>
    </row>
    <row r="57" spans="1:10" ht="62.1">
      <c r="A57" s="2">
        <v>52</v>
      </c>
      <c r="B57" s="6" t="s">
        <v>1198</v>
      </c>
      <c r="C57" s="6" t="s">
        <v>1254</v>
      </c>
      <c r="D57" s="6" t="s">
        <v>1255</v>
      </c>
      <c r="E57" s="8"/>
      <c r="F57" s="3"/>
      <c r="G57" s="8" t="s">
        <v>61</v>
      </c>
      <c r="H57" s="14"/>
      <c r="I57" s="29">
        <v>2.73</v>
      </c>
      <c r="J57" s="34">
        <f t="shared" si="0"/>
        <v>2.73</v>
      </c>
    </row>
    <row r="58" spans="1:10" ht="77.45">
      <c r="A58" s="2">
        <v>53</v>
      </c>
      <c r="B58" s="6" t="s">
        <v>1198</v>
      </c>
      <c r="C58" s="6" t="s">
        <v>1256</v>
      </c>
      <c r="D58" s="6" t="s">
        <v>1257</v>
      </c>
      <c r="E58" s="8"/>
      <c r="F58" s="3"/>
      <c r="G58" s="8" t="s">
        <v>64</v>
      </c>
      <c r="H58" s="14"/>
      <c r="I58" s="29">
        <v>14.595000000000001</v>
      </c>
      <c r="J58" s="34">
        <f t="shared" si="0"/>
        <v>14.595000000000001</v>
      </c>
    </row>
    <row r="59" spans="1:10" ht="62.1">
      <c r="A59" s="2">
        <v>54</v>
      </c>
      <c r="B59" s="6" t="s">
        <v>1198</v>
      </c>
      <c r="C59" s="6" t="s">
        <v>1258</v>
      </c>
      <c r="D59" s="6" t="s">
        <v>1259</v>
      </c>
      <c r="E59" s="8"/>
      <c r="F59" s="3" t="s">
        <v>50</v>
      </c>
      <c r="G59" s="8" t="s">
        <v>61</v>
      </c>
      <c r="H59" s="14"/>
      <c r="I59" s="29">
        <v>4.5149999999999997</v>
      </c>
      <c r="J59" s="34">
        <f t="shared" si="0"/>
        <v>4.5149999999999997</v>
      </c>
    </row>
    <row r="60" spans="1:10" ht="77.45">
      <c r="A60" s="2">
        <v>55</v>
      </c>
      <c r="B60" s="6" t="s">
        <v>1198</v>
      </c>
      <c r="C60" s="6" t="s">
        <v>1260</v>
      </c>
      <c r="D60" s="6" t="s">
        <v>1261</v>
      </c>
      <c r="E60" s="8"/>
      <c r="F60" s="3"/>
      <c r="G60" s="8" t="s">
        <v>64</v>
      </c>
      <c r="H60" s="14"/>
      <c r="I60" s="29">
        <v>21.21</v>
      </c>
      <c r="J60" s="34">
        <f t="shared" si="0"/>
        <v>21.21</v>
      </c>
    </row>
    <row r="61" spans="1:10" ht="93">
      <c r="A61" s="2">
        <v>56</v>
      </c>
      <c r="B61" s="6" t="s">
        <v>1198</v>
      </c>
      <c r="C61" s="6" t="s">
        <v>1262</v>
      </c>
      <c r="D61" s="6" t="s">
        <v>1262</v>
      </c>
      <c r="E61" s="8"/>
      <c r="F61" s="3" t="s">
        <v>1263</v>
      </c>
      <c r="G61" s="8" t="s">
        <v>61</v>
      </c>
      <c r="H61" s="14"/>
      <c r="I61" s="29">
        <v>0.73499999999999999</v>
      </c>
      <c r="J61" s="34">
        <f t="shared" si="0"/>
        <v>0.73499999999999999</v>
      </c>
    </row>
    <row r="62" spans="1:10" ht="77.45">
      <c r="A62" s="2">
        <v>57</v>
      </c>
      <c r="B62" s="6" t="s">
        <v>1198</v>
      </c>
      <c r="C62" s="6" t="s">
        <v>1264</v>
      </c>
      <c r="D62" s="6" t="s">
        <v>1265</v>
      </c>
      <c r="E62" s="7"/>
      <c r="F62" s="3" t="s">
        <v>1266</v>
      </c>
      <c r="G62" s="7" t="s">
        <v>61</v>
      </c>
      <c r="H62" s="15"/>
      <c r="I62" s="29">
        <v>6.8250000000000002</v>
      </c>
      <c r="J62" s="34">
        <f t="shared" si="0"/>
        <v>6.8250000000000002</v>
      </c>
    </row>
    <row r="63" spans="1:10" ht="77.45">
      <c r="A63" s="2">
        <v>58</v>
      </c>
      <c r="B63" s="6" t="s">
        <v>1198</v>
      </c>
      <c r="C63" s="6" t="s">
        <v>1267</v>
      </c>
      <c r="D63" s="6" t="s">
        <v>1268</v>
      </c>
      <c r="E63" s="7"/>
      <c r="F63" s="3" t="s">
        <v>1269</v>
      </c>
      <c r="G63" s="7" t="s">
        <v>362</v>
      </c>
      <c r="H63" s="15"/>
      <c r="I63" s="29">
        <v>58.8</v>
      </c>
      <c r="J63" s="34">
        <f t="shared" si="0"/>
        <v>58.8</v>
      </c>
    </row>
    <row r="64" spans="1:10" ht="93">
      <c r="A64" s="2">
        <v>59</v>
      </c>
      <c r="B64" s="6" t="s">
        <v>1198</v>
      </c>
      <c r="C64" s="6" t="s">
        <v>1270</v>
      </c>
      <c r="D64" s="6" t="s">
        <v>1271</v>
      </c>
      <c r="E64" s="8"/>
      <c r="F64" s="3"/>
      <c r="G64" s="8" t="s">
        <v>61</v>
      </c>
      <c r="H64" s="14"/>
      <c r="I64" s="29">
        <v>5.9850000000000003</v>
      </c>
      <c r="J64" s="34">
        <f t="shared" si="0"/>
        <v>5.9850000000000003</v>
      </c>
    </row>
    <row r="65" spans="1:11" ht="15.95" customHeight="1">
      <c r="A65" s="40"/>
      <c r="B65" s="59" t="s">
        <v>1272</v>
      </c>
      <c r="C65" s="59"/>
      <c r="D65" s="59"/>
      <c r="E65" s="59"/>
      <c r="F65" s="59"/>
      <c r="G65" s="59"/>
      <c r="H65" s="59"/>
      <c r="I65" s="59"/>
      <c r="J65" s="32">
        <v>0</v>
      </c>
      <c r="K65" s="26"/>
    </row>
    <row r="66" spans="1:11" ht="155.1">
      <c r="A66" s="2">
        <v>60</v>
      </c>
      <c r="B66" s="6" t="s">
        <v>1273</v>
      </c>
      <c r="C66" s="6" t="s">
        <v>1274</v>
      </c>
      <c r="D66" s="6" t="s">
        <v>1275</v>
      </c>
      <c r="E66" s="8"/>
      <c r="F66" s="3"/>
      <c r="G66" s="8" t="s">
        <v>631</v>
      </c>
      <c r="H66" s="14"/>
      <c r="I66" s="29">
        <v>3.4649999999999999</v>
      </c>
      <c r="J66" s="34">
        <f>I66*(1-$J$65)</f>
        <v>3.4649999999999999</v>
      </c>
    </row>
    <row r="67" spans="1:11" ht="155.1">
      <c r="A67" s="2">
        <v>61</v>
      </c>
      <c r="B67" s="6" t="s">
        <v>1273</v>
      </c>
      <c r="C67" s="6" t="s">
        <v>1276</v>
      </c>
      <c r="D67" s="6" t="s">
        <v>1277</v>
      </c>
      <c r="E67" s="8"/>
      <c r="F67" s="3"/>
      <c r="G67" s="8" t="s">
        <v>631</v>
      </c>
      <c r="H67" s="14"/>
      <c r="I67" s="29">
        <v>7.4550000000000001</v>
      </c>
      <c r="J67" s="34">
        <f t="shared" ref="J67:J93" si="1">I67*(1-$J$65)</f>
        <v>7.4550000000000001</v>
      </c>
    </row>
    <row r="68" spans="1:11" ht="77.45">
      <c r="A68" s="2">
        <v>62</v>
      </c>
      <c r="B68" s="6" t="s">
        <v>1273</v>
      </c>
      <c r="C68" s="6" t="s">
        <v>1278</v>
      </c>
      <c r="D68" s="6" t="s">
        <v>1278</v>
      </c>
      <c r="E68" s="8"/>
      <c r="F68" s="3"/>
      <c r="G68" s="8" t="s">
        <v>631</v>
      </c>
      <c r="H68" s="14"/>
      <c r="I68" s="29">
        <v>6.3</v>
      </c>
      <c r="J68" s="34">
        <f t="shared" si="1"/>
        <v>6.3</v>
      </c>
    </row>
    <row r="69" spans="1:11" ht="155.1">
      <c r="A69" s="2">
        <v>63</v>
      </c>
      <c r="B69" s="6" t="s">
        <v>1273</v>
      </c>
      <c r="C69" s="6" t="s">
        <v>1279</v>
      </c>
      <c r="D69" s="6" t="s">
        <v>1280</v>
      </c>
      <c r="E69" s="8"/>
      <c r="F69" s="3"/>
      <c r="G69" s="8" t="s">
        <v>631</v>
      </c>
      <c r="H69" s="14"/>
      <c r="I69" s="29">
        <v>8.4</v>
      </c>
      <c r="J69" s="34">
        <f t="shared" si="1"/>
        <v>8.4</v>
      </c>
    </row>
    <row r="70" spans="1:11" ht="139.5">
      <c r="A70" s="2">
        <v>64</v>
      </c>
      <c r="B70" s="6" t="s">
        <v>1273</v>
      </c>
      <c r="C70" s="6" t="s">
        <v>1281</v>
      </c>
      <c r="D70" s="6" t="s">
        <v>1282</v>
      </c>
      <c r="E70" s="8"/>
      <c r="F70" s="3"/>
      <c r="G70" s="8" t="s">
        <v>631</v>
      </c>
      <c r="H70" s="14"/>
      <c r="I70" s="29">
        <v>10.5</v>
      </c>
      <c r="J70" s="34">
        <f t="shared" si="1"/>
        <v>10.5</v>
      </c>
    </row>
    <row r="71" spans="1:11" ht="139.5">
      <c r="A71" s="2">
        <v>65</v>
      </c>
      <c r="B71" s="6" t="s">
        <v>1273</v>
      </c>
      <c r="C71" s="6" t="s">
        <v>1283</v>
      </c>
      <c r="D71" s="6" t="s">
        <v>1284</v>
      </c>
      <c r="E71" s="8"/>
      <c r="F71" s="3"/>
      <c r="G71" s="8" t="s">
        <v>631</v>
      </c>
      <c r="H71" s="14"/>
      <c r="I71" s="29">
        <v>20.265000000000001</v>
      </c>
      <c r="J71" s="34">
        <f t="shared" si="1"/>
        <v>20.265000000000001</v>
      </c>
    </row>
    <row r="72" spans="1:11" ht="62.1">
      <c r="A72" s="2">
        <v>66</v>
      </c>
      <c r="B72" s="6" t="s">
        <v>1273</v>
      </c>
      <c r="C72" s="6" t="s">
        <v>1285</v>
      </c>
      <c r="D72" s="6" t="s">
        <v>1286</v>
      </c>
      <c r="E72" s="7"/>
      <c r="F72" s="3"/>
      <c r="G72" s="7" t="s">
        <v>362</v>
      </c>
      <c r="H72" s="15"/>
      <c r="I72" s="29">
        <v>14.175000000000001</v>
      </c>
      <c r="J72" s="34">
        <f t="shared" si="1"/>
        <v>14.175000000000001</v>
      </c>
    </row>
    <row r="73" spans="1:11" ht="77.45">
      <c r="A73" s="2">
        <v>67</v>
      </c>
      <c r="B73" s="6" t="s">
        <v>1273</v>
      </c>
      <c r="C73" s="6" t="s">
        <v>1287</v>
      </c>
      <c r="D73" s="6" t="s">
        <v>1287</v>
      </c>
      <c r="E73" s="7"/>
      <c r="F73" s="3"/>
      <c r="G73" s="7" t="s">
        <v>362</v>
      </c>
      <c r="H73" s="15"/>
      <c r="I73" s="29">
        <v>14.175000000000001</v>
      </c>
      <c r="J73" s="34">
        <f t="shared" si="1"/>
        <v>14.175000000000001</v>
      </c>
    </row>
    <row r="74" spans="1:11" ht="77.45">
      <c r="A74" s="2">
        <v>68</v>
      </c>
      <c r="B74" s="6" t="s">
        <v>1273</v>
      </c>
      <c r="C74" s="6" t="s">
        <v>1288</v>
      </c>
      <c r="D74" s="6" t="s">
        <v>1288</v>
      </c>
      <c r="E74" s="7"/>
      <c r="F74" s="3"/>
      <c r="G74" s="7" t="s">
        <v>362</v>
      </c>
      <c r="H74" s="15"/>
      <c r="I74" s="29">
        <v>8.61</v>
      </c>
      <c r="J74" s="34">
        <f t="shared" si="1"/>
        <v>8.61</v>
      </c>
    </row>
    <row r="75" spans="1:11" ht="77.45">
      <c r="A75" s="2">
        <v>69</v>
      </c>
      <c r="B75" s="6" t="s">
        <v>1273</v>
      </c>
      <c r="C75" s="6" t="s">
        <v>1289</v>
      </c>
      <c r="D75" s="6" t="s">
        <v>1290</v>
      </c>
      <c r="E75" s="7"/>
      <c r="F75" s="3"/>
      <c r="G75" s="7" t="s">
        <v>362</v>
      </c>
      <c r="H75" s="15"/>
      <c r="I75" s="29">
        <v>8.9250000000000007</v>
      </c>
      <c r="J75" s="34">
        <f t="shared" si="1"/>
        <v>8.9250000000000007</v>
      </c>
    </row>
    <row r="76" spans="1:11" ht="139.5">
      <c r="A76" s="2">
        <v>70</v>
      </c>
      <c r="B76" s="6" t="s">
        <v>1291</v>
      </c>
      <c r="C76" s="6" t="s">
        <v>1292</v>
      </c>
      <c r="D76" s="6" t="s">
        <v>1293</v>
      </c>
      <c r="E76" s="8"/>
      <c r="F76" s="3" t="s">
        <v>88</v>
      </c>
      <c r="G76" s="8" t="s">
        <v>64</v>
      </c>
      <c r="H76" s="14"/>
      <c r="I76" s="29">
        <v>15.015000000000001</v>
      </c>
      <c r="J76" s="34">
        <f t="shared" si="1"/>
        <v>15.015000000000001</v>
      </c>
    </row>
    <row r="77" spans="1:11" ht="93">
      <c r="A77" s="2">
        <v>71</v>
      </c>
      <c r="B77" s="6" t="s">
        <v>1291</v>
      </c>
      <c r="C77" s="6" t="s">
        <v>1294</v>
      </c>
      <c r="D77" s="6" t="s">
        <v>1295</v>
      </c>
      <c r="E77" s="8"/>
      <c r="F77" s="3" t="s">
        <v>1296</v>
      </c>
      <c r="G77" s="8" t="s">
        <v>61</v>
      </c>
      <c r="H77" s="14"/>
      <c r="I77" s="29">
        <v>0.84000000000000008</v>
      </c>
      <c r="J77" s="34">
        <f t="shared" si="1"/>
        <v>0.84000000000000008</v>
      </c>
    </row>
    <row r="78" spans="1:11" ht="108.6">
      <c r="A78" s="2">
        <v>72</v>
      </c>
      <c r="B78" s="6" t="s">
        <v>1291</v>
      </c>
      <c r="C78" s="6" t="s">
        <v>1297</v>
      </c>
      <c r="D78" s="6" t="s">
        <v>1298</v>
      </c>
      <c r="E78" s="8"/>
      <c r="F78" s="3" t="s">
        <v>1299</v>
      </c>
      <c r="G78" s="8" t="s">
        <v>64</v>
      </c>
      <c r="H78" s="14"/>
      <c r="I78" s="29">
        <v>14.07</v>
      </c>
      <c r="J78" s="34">
        <f t="shared" si="1"/>
        <v>14.07</v>
      </c>
    </row>
    <row r="79" spans="1:11" ht="123.95">
      <c r="A79" s="2">
        <v>73</v>
      </c>
      <c r="B79" s="6" t="s">
        <v>1291</v>
      </c>
      <c r="C79" s="6" t="s">
        <v>1300</v>
      </c>
      <c r="D79" s="6" t="s">
        <v>1301</v>
      </c>
      <c r="E79" s="8"/>
      <c r="F79" s="3" t="s">
        <v>88</v>
      </c>
      <c r="G79" s="8" t="s">
        <v>64</v>
      </c>
      <c r="H79" s="14"/>
      <c r="I79" s="29">
        <v>12.809999999999999</v>
      </c>
      <c r="J79" s="34">
        <f t="shared" si="1"/>
        <v>12.809999999999999</v>
      </c>
    </row>
    <row r="80" spans="1:11" ht="170.45">
      <c r="A80" s="2">
        <v>74</v>
      </c>
      <c r="B80" s="6" t="s">
        <v>1291</v>
      </c>
      <c r="C80" s="6" t="s">
        <v>1302</v>
      </c>
      <c r="D80" s="6" t="s">
        <v>1303</v>
      </c>
      <c r="E80" s="8"/>
      <c r="F80" s="3" t="s">
        <v>1296</v>
      </c>
      <c r="G80" s="8" t="s">
        <v>61</v>
      </c>
      <c r="H80" s="14"/>
      <c r="I80" s="29">
        <v>1.365</v>
      </c>
      <c r="J80" s="34">
        <f t="shared" si="1"/>
        <v>1.365</v>
      </c>
    </row>
    <row r="81" spans="1:11" ht="248.1">
      <c r="A81" s="2">
        <v>75</v>
      </c>
      <c r="B81" s="6" t="s">
        <v>1291</v>
      </c>
      <c r="C81" s="6" t="s">
        <v>1304</v>
      </c>
      <c r="D81" s="6" t="s">
        <v>1305</v>
      </c>
      <c r="E81" s="8"/>
      <c r="F81" s="3" t="s">
        <v>1296</v>
      </c>
      <c r="G81" s="8" t="s">
        <v>61</v>
      </c>
      <c r="H81" s="14"/>
      <c r="I81" s="29">
        <v>1.365</v>
      </c>
      <c r="J81" s="34">
        <f t="shared" si="1"/>
        <v>1.365</v>
      </c>
    </row>
    <row r="82" spans="1:11" ht="186">
      <c r="A82" s="2">
        <v>76</v>
      </c>
      <c r="B82" s="6" t="s">
        <v>1291</v>
      </c>
      <c r="C82" s="6" t="s">
        <v>1306</v>
      </c>
      <c r="D82" s="6" t="s">
        <v>1307</v>
      </c>
      <c r="E82" s="8"/>
      <c r="F82" s="3" t="s">
        <v>88</v>
      </c>
      <c r="G82" s="8" t="s">
        <v>64</v>
      </c>
      <c r="H82" s="14"/>
      <c r="I82" s="29">
        <v>15.225</v>
      </c>
      <c r="J82" s="34">
        <f t="shared" si="1"/>
        <v>15.225</v>
      </c>
    </row>
    <row r="83" spans="1:11" ht="155.1">
      <c r="A83" s="2">
        <v>77</v>
      </c>
      <c r="B83" s="6" t="s">
        <v>1291</v>
      </c>
      <c r="C83" s="6" t="s">
        <v>1308</v>
      </c>
      <c r="D83" s="6" t="s">
        <v>1309</v>
      </c>
      <c r="E83" s="8"/>
      <c r="F83" s="3" t="s">
        <v>88</v>
      </c>
      <c r="G83" s="8" t="s">
        <v>64</v>
      </c>
      <c r="H83" s="14"/>
      <c r="I83" s="29">
        <v>15.225</v>
      </c>
      <c r="J83" s="34">
        <f t="shared" si="1"/>
        <v>15.225</v>
      </c>
    </row>
    <row r="84" spans="1:11" ht="108.6">
      <c r="A84" s="2">
        <v>78</v>
      </c>
      <c r="B84" s="6" t="s">
        <v>1291</v>
      </c>
      <c r="C84" s="6" t="s">
        <v>1310</v>
      </c>
      <c r="D84" s="6" t="s">
        <v>1311</v>
      </c>
      <c r="E84" s="8"/>
      <c r="F84" s="3"/>
      <c r="G84" s="8" t="s">
        <v>61</v>
      </c>
      <c r="H84" s="14"/>
      <c r="I84" s="29">
        <v>0.84000000000000008</v>
      </c>
      <c r="J84" s="34">
        <f t="shared" si="1"/>
        <v>0.84000000000000008</v>
      </c>
    </row>
    <row r="85" spans="1:11" ht="155.1">
      <c r="A85" s="2">
        <v>79</v>
      </c>
      <c r="B85" s="6" t="s">
        <v>1291</v>
      </c>
      <c r="C85" s="6" t="s">
        <v>1312</v>
      </c>
      <c r="D85" s="6" t="s">
        <v>1313</v>
      </c>
      <c r="E85" s="8"/>
      <c r="F85" s="3"/>
      <c r="G85" s="8" t="s">
        <v>61</v>
      </c>
      <c r="H85" s="14"/>
      <c r="I85" s="29">
        <v>1.575</v>
      </c>
      <c r="J85" s="34">
        <f t="shared" si="1"/>
        <v>1.575</v>
      </c>
    </row>
    <row r="86" spans="1:11" ht="139.5">
      <c r="A86" s="2">
        <v>80</v>
      </c>
      <c r="B86" s="6" t="s">
        <v>1291</v>
      </c>
      <c r="C86" s="6" t="s">
        <v>1314</v>
      </c>
      <c r="D86" s="6" t="s">
        <v>1315</v>
      </c>
      <c r="E86" s="8"/>
      <c r="F86" s="3"/>
      <c r="G86" s="8" t="s">
        <v>61</v>
      </c>
      <c r="H86" s="14"/>
      <c r="I86" s="29">
        <v>5.7750000000000004</v>
      </c>
      <c r="J86" s="34">
        <f t="shared" si="1"/>
        <v>5.7750000000000004</v>
      </c>
    </row>
    <row r="87" spans="1:11" ht="108.6">
      <c r="A87" s="2">
        <v>81</v>
      </c>
      <c r="B87" s="6" t="s">
        <v>1291</v>
      </c>
      <c r="C87" s="6" t="s">
        <v>1316</v>
      </c>
      <c r="D87" s="6" t="s">
        <v>1317</v>
      </c>
      <c r="E87" s="7"/>
      <c r="F87" s="3"/>
      <c r="G87" s="7" t="s">
        <v>61</v>
      </c>
      <c r="H87" s="15"/>
      <c r="I87" s="29">
        <v>3.15</v>
      </c>
      <c r="J87" s="34">
        <f t="shared" si="1"/>
        <v>3.15</v>
      </c>
    </row>
    <row r="88" spans="1:11" ht="93">
      <c r="A88" s="2">
        <v>82</v>
      </c>
      <c r="B88" s="6" t="s">
        <v>1318</v>
      </c>
      <c r="C88" s="6" t="s">
        <v>1319</v>
      </c>
      <c r="D88" s="6" t="s">
        <v>1320</v>
      </c>
      <c r="E88" s="8"/>
      <c r="F88" s="3"/>
      <c r="G88" s="8" t="s">
        <v>61</v>
      </c>
      <c r="H88" s="14"/>
      <c r="I88" s="29">
        <v>7.4550000000000001</v>
      </c>
      <c r="J88" s="34">
        <f t="shared" si="1"/>
        <v>7.4550000000000001</v>
      </c>
    </row>
    <row r="89" spans="1:11" ht="93">
      <c r="A89" s="2">
        <v>83</v>
      </c>
      <c r="B89" s="6" t="s">
        <v>1318</v>
      </c>
      <c r="C89" s="6" t="s">
        <v>1321</v>
      </c>
      <c r="D89" s="6" t="s">
        <v>1322</v>
      </c>
      <c r="E89" s="8"/>
      <c r="F89" s="3"/>
      <c r="G89" s="8" t="s">
        <v>61</v>
      </c>
      <c r="H89" s="14"/>
      <c r="I89" s="29">
        <v>9.5549999999999997</v>
      </c>
      <c r="J89" s="34">
        <f t="shared" si="1"/>
        <v>9.5549999999999997</v>
      </c>
    </row>
    <row r="90" spans="1:11" ht="93">
      <c r="A90" s="2">
        <v>84</v>
      </c>
      <c r="B90" s="6" t="s">
        <v>1318</v>
      </c>
      <c r="C90" s="6" t="s">
        <v>1323</v>
      </c>
      <c r="D90" s="6" t="s">
        <v>1324</v>
      </c>
      <c r="E90" s="8"/>
      <c r="F90" s="3"/>
      <c r="G90" s="8" t="s">
        <v>61</v>
      </c>
      <c r="H90" s="14"/>
      <c r="I90" s="29">
        <v>12.495000000000001</v>
      </c>
      <c r="J90" s="34">
        <f t="shared" si="1"/>
        <v>12.495000000000001</v>
      </c>
    </row>
    <row r="91" spans="1:11" ht="77.45">
      <c r="A91" s="2">
        <v>85</v>
      </c>
      <c r="B91" s="6" t="s">
        <v>1318</v>
      </c>
      <c r="C91" s="6" t="s">
        <v>1325</v>
      </c>
      <c r="D91" s="6" t="s">
        <v>1326</v>
      </c>
      <c r="E91" s="8"/>
      <c r="F91" s="3"/>
      <c r="G91" s="8" t="s">
        <v>61</v>
      </c>
      <c r="H91" s="14"/>
      <c r="I91" s="29">
        <v>15.75</v>
      </c>
      <c r="J91" s="34">
        <f t="shared" si="1"/>
        <v>15.75</v>
      </c>
    </row>
    <row r="92" spans="1:11" ht="77.45">
      <c r="A92" s="2">
        <v>86</v>
      </c>
      <c r="B92" s="6" t="s">
        <v>1318</v>
      </c>
      <c r="C92" s="6" t="s">
        <v>1327</v>
      </c>
      <c r="D92" s="6" t="s">
        <v>1328</v>
      </c>
      <c r="E92" s="8"/>
      <c r="F92" s="3"/>
      <c r="G92" s="8" t="s">
        <v>61</v>
      </c>
      <c r="H92" s="14"/>
      <c r="I92" s="29">
        <v>22.05</v>
      </c>
      <c r="J92" s="34">
        <f t="shared" si="1"/>
        <v>22.05</v>
      </c>
    </row>
    <row r="93" spans="1:11" ht="93">
      <c r="A93" s="2">
        <v>87</v>
      </c>
      <c r="B93" s="6" t="s">
        <v>1318</v>
      </c>
      <c r="C93" s="6" t="s">
        <v>1329</v>
      </c>
      <c r="D93" s="6" t="s">
        <v>1330</v>
      </c>
      <c r="E93" s="8"/>
      <c r="F93" s="3"/>
      <c r="G93" s="8" t="s">
        <v>61</v>
      </c>
      <c r="H93" s="14"/>
      <c r="I93" s="29">
        <v>26.46</v>
      </c>
      <c r="J93" s="34">
        <f t="shared" si="1"/>
        <v>26.46</v>
      </c>
    </row>
    <row r="94" spans="1:11" ht="15.95" customHeight="1">
      <c r="A94" s="40"/>
      <c r="B94" s="59" t="s">
        <v>1331</v>
      </c>
      <c r="C94" s="59"/>
      <c r="D94" s="59"/>
      <c r="E94" s="59"/>
      <c r="F94" s="59"/>
      <c r="G94" s="59"/>
      <c r="H94" s="59"/>
      <c r="I94" s="59"/>
      <c r="J94" s="32">
        <v>0</v>
      </c>
      <c r="K94" s="26"/>
    </row>
    <row r="95" spans="1:11" ht="77.45">
      <c r="A95" s="2">
        <v>88</v>
      </c>
      <c r="B95" s="6" t="s">
        <v>1331</v>
      </c>
      <c r="C95" s="6" t="s">
        <v>1332</v>
      </c>
      <c r="D95" s="6" t="s">
        <v>1333</v>
      </c>
      <c r="E95" s="8"/>
      <c r="F95" s="3"/>
      <c r="G95" s="8" t="s">
        <v>61</v>
      </c>
      <c r="H95" s="14"/>
      <c r="I95" s="29">
        <v>2.1</v>
      </c>
      <c r="J95" s="34">
        <f>I95*(1-$J$94)</f>
        <v>2.1</v>
      </c>
    </row>
    <row r="96" spans="1:11" ht="108.6">
      <c r="A96" s="2">
        <v>89</v>
      </c>
      <c r="B96" s="6" t="s">
        <v>1331</v>
      </c>
      <c r="C96" s="6" t="s">
        <v>1334</v>
      </c>
      <c r="D96" s="6" t="s">
        <v>1335</v>
      </c>
      <c r="E96" s="8"/>
      <c r="F96" s="3"/>
      <c r="G96" s="8" t="s">
        <v>64</v>
      </c>
      <c r="H96" s="14"/>
      <c r="I96" s="29">
        <v>25.619999999999997</v>
      </c>
      <c r="J96" s="34">
        <f t="shared" ref="J96:J116" si="2">I96*(1-$J$94)</f>
        <v>25.619999999999997</v>
      </c>
    </row>
    <row r="97" spans="1:10" ht="77.45">
      <c r="A97" s="2">
        <v>90</v>
      </c>
      <c r="B97" s="6" t="s">
        <v>1331</v>
      </c>
      <c r="C97" s="6" t="s">
        <v>1336</v>
      </c>
      <c r="D97" s="6" t="s">
        <v>1337</v>
      </c>
      <c r="E97" s="8"/>
      <c r="F97" s="3"/>
      <c r="G97" s="8" t="s">
        <v>61</v>
      </c>
      <c r="H97" s="14"/>
      <c r="I97" s="29">
        <v>2.1</v>
      </c>
      <c r="J97" s="34">
        <f t="shared" si="2"/>
        <v>2.1</v>
      </c>
    </row>
    <row r="98" spans="1:10" ht="108.6">
      <c r="A98" s="2">
        <v>91</v>
      </c>
      <c r="B98" s="6" t="s">
        <v>1331</v>
      </c>
      <c r="C98" s="6" t="s">
        <v>1338</v>
      </c>
      <c r="D98" s="6" t="s">
        <v>1339</v>
      </c>
      <c r="E98" s="8"/>
      <c r="F98" s="3"/>
      <c r="G98" s="8" t="s">
        <v>64</v>
      </c>
      <c r="H98" s="14"/>
      <c r="I98" s="29">
        <v>25.619999999999997</v>
      </c>
      <c r="J98" s="34">
        <f t="shared" si="2"/>
        <v>25.619999999999997</v>
      </c>
    </row>
    <row r="99" spans="1:10" ht="77.45">
      <c r="A99" s="2">
        <v>92</v>
      </c>
      <c r="B99" s="6" t="s">
        <v>1331</v>
      </c>
      <c r="C99" s="6" t="s">
        <v>1340</v>
      </c>
      <c r="D99" s="6" t="s">
        <v>1341</v>
      </c>
      <c r="E99" s="8"/>
      <c r="F99" s="3"/>
      <c r="G99" s="8" t="s">
        <v>61</v>
      </c>
      <c r="H99" s="14"/>
      <c r="I99" s="29">
        <v>3.15</v>
      </c>
      <c r="J99" s="34">
        <f t="shared" si="2"/>
        <v>3.15</v>
      </c>
    </row>
    <row r="100" spans="1:10" ht="108.6">
      <c r="A100" s="2">
        <v>93</v>
      </c>
      <c r="B100" s="6" t="s">
        <v>1331</v>
      </c>
      <c r="C100" s="6" t="s">
        <v>1342</v>
      </c>
      <c r="D100" s="6" t="s">
        <v>1343</v>
      </c>
      <c r="E100" s="8"/>
      <c r="F100" s="3"/>
      <c r="G100" s="8" t="s">
        <v>64</v>
      </c>
      <c r="H100" s="14"/>
      <c r="I100" s="29">
        <v>25.619999999999997</v>
      </c>
      <c r="J100" s="34">
        <f t="shared" si="2"/>
        <v>25.619999999999997</v>
      </c>
    </row>
    <row r="101" spans="1:10" ht="77.45">
      <c r="A101" s="2">
        <v>94</v>
      </c>
      <c r="B101" s="6" t="s">
        <v>1331</v>
      </c>
      <c r="C101" s="6" t="s">
        <v>1344</v>
      </c>
      <c r="D101" s="6" t="s">
        <v>1345</v>
      </c>
      <c r="E101" s="8"/>
      <c r="F101" s="3"/>
      <c r="G101" s="8" t="s">
        <v>61</v>
      </c>
      <c r="H101" s="14"/>
      <c r="I101" s="29">
        <v>3.15</v>
      </c>
      <c r="J101" s="34">
        <f t="shared" si="2"/>
        <v>3.15</v>
      </c>
    </row>
    <row r="102" spans="1:10" ht="108.6">
      <c r="A102" s="2">
        <v>95</v>
      </c>
      <c r="B102" s="6" t="s">
        <v>1331</v>
      </c>
      <c r="C102" s="6" t="s">
        <v>1346</v>
      </c>
      <c r="D102" s="6" t="s">
        <v>1347</v>
      </c>
      <c r="E102" s="8"/>
      <c r="F102" s="3"/>
      <c r="G102" s="8" t="s">
        <v>64</v>
      </c>
      <c r="H102" s="14"/>
      <c r="I102" s="29">
        <v>35.28</v>
      </c>
      <c r="J102" s="34">
        <f t="shared" si="2"/>
        <v>35.28</v>
      </c>
    </row>
    <row r="103" spans="1:10" ht="123.95">
      <c r="A103" s="2">
        <v>96</v>
      </c>
      <c r="B103" s="6" t="s">
        <v>1331</v>
      </c>
      <c r="C103" s="6" t="s">
        <v>1348</v>
      </c>
      <c r="D103" s="6" t="s">
        <v>1349</v>
      </c>
      <c r="E103" s="8"/>
      <c r="F103" s="3" t="s">
        <v>1350</v>
      </c>
      <c r="G103" s="8" t="s">
        <v>61</v>
      </c>
      <c r="H103" s="14"/>
      <c r="I103" s="29">
        <v>4.41</v>
      </c>
      <c r="J103" s="34">
        <f t="shared" si="2"/>
        <v>4.41</v>
      </c>
    </row>
    <row r="104" spans="1:10" ht="123.95">
      <c r="A104" s="2">
        <v>97</v>
      </c>
      <c r="B104" s="6" t="s">
        <v>1331</v>
      </c>
      <c r="C104" s="6" t="s">
        <v>1351</v>
      </c>
      <c r="D104" s="6" t="s">
        <v>1352</v>
      </c>
      <c r="E104" s="8"/>
      <c r="F104" s="3" t="s">
        <v>1350</v>
      </c>
      <c r="G104" s="8" t="s">
        <v>61</v>
      </c>
      <c r="H104" s="14"/>
      <c r="I104" s="29">
        <v>6.09</v>
      </c>
      <c r="J104" s="34">
        <f t="shared" si="2"/>
        <v>6.09</v>
      </c>
    </row>
    <row r="105" spans="1:10" ht="93">
      <c r="A105" s="2">
        <v>98</v>
      </c>
      <c r="B105" s="6" t="s">
        <v>1331</v>
      </c>
      <c r="C105" s="6" t="s">
        <v>1353</v>
      </c>
      <c r="D105" s="6" t="s">
        <v>1354</v>
      </c>
      <c r="E105" s="8"/>
      <c r="F105" s="3" t="s">
        <v>1355</v>
      </c>
      <c r="G105" s="8" t="s">
        <v>61</v>
      </c>
      <c r="H105" s="14"/>
      <c r="I105" s="29">
        <v>2.625</v>
      </c>
      <c r="J105" s="34">
        <f t="shared" si="2"/>
        <v>2.625</v>
      </c>
    </row>
    <row r="106" spans="1:10" ht="139.5">
      <c r="A106" s="2">
        <v>99</v>
      </c>
      <c r="B106" s="6" t="s">
        <v>1331</v>
      </c>
      <c r="C106" s="6" t="s">
        <v>1356</v>
      </c>
      <c r="D106" s="6" t="s">
        <v>1357</v>
      </c>
      <c r="E106" s="8"/>
      <c r="F106" s="3" t="s">
        <v>1355</v>
      </c>
      <c r="G106" s="8" t="s">
        <v>61</v>
      </c>
      <c r="H106" s="14"/>
      <c r="I106" s="29">
        <v>4.41</v>
      </c>
      <c r="J106" s="34">
        <f t="shared" si="2"/>
        <v>4.41</v>
      </c>
    </row>
    <row r="107" spans="1:10" ht="77.45">
      <c r="A107" s="2">
        <v>100</v>
      </c>
      <c r="B107" s="6" t="s">
        <v>1331</v>
      </c>
      <c r="C107" s="6" t="s">
        <v>1358</v>
      </c>
      <c r="D107" s="6" t="s">
        <v>1359</v>
      </c>
      <c r="E107" s="8"/>
      <c r="F107" s="3"/>
      <c r="G107" s="8" t="s">
        <v>61</v>
      </c>
      <c r="H107" s="14"/>
      <c r="I107" s="29">
        <v>8.82</v>
      </c>
      <c r="J107" s="34">
        <f t="shared" si="2"/>
        <v>8.82</v>
      </c>
    </row>
    <row r="108" spans="1:10" ht="77.45">
      <c r="A108" s="2">
        <v>101</v>
      </c>
      <c r="B108" s="6" t="s">
        <v>1331</v>
      </c>
      <c r="C108" s="6" t="s">
        <v>1360</v>
      </c>
      <c r="D108" s="6" t="s">
        <v>1361</v>
      </c>
      <c r="E108" s="8"/>
      <c r="F108" s="3"/>
      <c r="G108" s="8" t="s">
        <v>61</v>
      </c>
      <c r="H108" s="14"/>
      <c r="I108" s="29">
        <v>6.6150000000000002</v>
      </c>
      <c r="J108" s="34">
        <f t="shared" si="2"/>
        <v>6.6150000000000002</v>
      </c>
    </row>
    <row r="109" spans="1:10" ht="77.45">
      <c r="A109" s="2">
        <v>102</v>
      </c>
      <c r="B109" s="6" t="s">
        <v>1331</v>
      </c>
      <c r="C109" s="6" t="s">
        <v>1362</v>
      </c>
      <c r="D109" s="6" t="s">
        <v>1363</v>
      </c>
      <c r="E109" s="8"/>
      <c r="F109" s="3"/>
      <c r="G109" s="8" t="s">
        <v>61</v>
      </c>
      <c r="H109" s="14"/>
      <c r="I109" s="29">
        <v>11.025</v>
      </c>
      <c r="J109" s="34">
        <f t="shared" si="2"/>
        <v>11.025</v>
      </c>
    </row>
    <row r="110" spans="1:10" ht="77.45">
      <c r="A110" s="2">
        <v>103</v>
      </c>
      <c r="B110" s="6" t="s">
        <v>1331</v>
      </c>
      <c r="C110" s="6" t="s">
        <v>1364</v>
      </c>
      <c r="D110" s="6" t="s">
        <v>1365</v>
      </c>
      <c r="E110" s="8"/>
      <c r="F110" s="3"/>
      <c r="G110" s="8" t="s">
        <v>61</v>
      </c>
      <c r="H110" s="14"/>
      <c r="I110" s="29">
        <v>11.025</v>
      </c>
      <c r="J110" s="34">
        <f t="shared" si="2"/>
        <v>11.025</v>
      </c>
    </row>
    <row r="111" spans="1:10" ht="77.45">
      <c r="A111" s="2">
        <v>104</v>
      </c>
      <c r="B111" s="6" t="s">
        <v>1331</v>
      </c>
      <c r="C111" s="6" t="s">
        <v>1366</v>
      </c>
      <c r="D111" s="6" t="s">
        <v>1367</v>
      </c>
      <c r="E111" s="8"/>
      <c r="F111" s="3"/>
      <c r="G111" s="8" t="s">
        <v>61</v>
      </c>
      <c r="H111" s="14"/>
      <c r="I111" s="29">
        <v>1.365</v>
      </c>
      <c r="J111" s="34">
        <f t="shared" si="2"/>
        <v>1.365</v>
      </c>
    </row>
    <row r="112" spans="1:10" ht="62.1">
      <c r="A112" s="2">
        <v>105</v>
      </c>
      <c r="B112" s="6" t="s">
        <v>1331</v>
      </c>
      <c r="C112" s="6" t="s">
        <v>1368</v>
      </c>
      <c r="D112" s="6" t="s">
        <v>1368</v>
      </c>
      <c r="E112" s="7"/>
      <c r="F112" s="3"/>
      <c r="G112" s="7" t="s">
        <v>61</v>
      </c>
      <c r="H112" s="15"/>
      <c r="I112" s="29">
        <v>13.65</v>
      </c>
      <c r="J112" s="34">
        <f t="shared" si="2"/>
        <v>13.65</v>
      </c>
    </row>
    <row r="113" spans="1:10" ht="123.95">
      <c r="A113" s="2">
        <v>106</v>
      </c>
      <c r="B113" s="6" t="s">
        <v>1331</v>
      </c>
      <c r="C113" s="6" t="s">
        <v>1369</v>
      </c>
      <c r="D113" s="6" t="s">
        <v>1370</v>
      </c>
      <c r="E113" s="7"/>
      <c r="F113" s="3" t="s">
        <v>1371</v>
      </c>
      <c r="G113" s="7" t="s">
        <v>61</v>
      </c>
      <c r="H113" s="15"/>
      <c r="I113" s="29">
        <v>3.6749999999999998</v>
      </c>
      <c r="J113" s="34">
        <f t="shared" si="2"/>
        <v>3.6749999999999998</v>
      </c>
    </row>
    <row r="114" spans="1:10" ht="62.1">
      <c r="A114" s="2">
        <v>107</v>
      </c>
      <c r="B114" s="6" t="s">
        <v>1331</v>
      </c>
      <c r="C114" s="6" t="s">
        <v>1372</v>
      </c>
      <c r="D114" s="6" t="s">
        <v>1372</v>
      </c>
      <c r="E114" s="7"/>
      <c r="F114" s="3"/>
      <c r="G114" s="7" t="s">
        <v>61</v>
      </c>
      <c r="H114" s="15"/>
      <c r="I114" s="29">
        <v>2.52</v>
      </c>
      <c r="J114" s="34">
        <f t="shared" si="2"/>
        <v>2.52</v>
      </c>
    </row>
    <row r="115" spans="1:10" ht="62.1">
      <c r="A115" s="2">
        <v>108</v>
      </c>
      <c r="B115" s="6" t="s">
        <v>1331</v>
      </c>
      <c r="C115" s="6" t="s">
        <v>1373</v>
      </c>
      <c r="D115" s="6" t="s">
        <v>1373</v>
      </c>
      <c r="E115" s="7"/>
      <c r="F115" s="3"/>
      <c r="G115" s="7" t="s">
        <v>61</v>
      </c>
      <c r="H115" s="15"/>
      <c r="I115" s="29">
        <v>2.1</v>
      </c>
      <c r="J115" s="34">
        <f t="shared" si="2"/>
        <v>2.1</v>
      </c>
    </row>
    <row r="116" spans="1:10" ht="78" thickBot="1">
      <c r="A116" s="2">
        <v>109</v>
      </c>
      <c r="B116" s="42" t="s">
        <v>1331</v>
      </c>
      <c r="C116" s="42" t="s">
        <v>1374</v>
      </c>
      <c r="D116" s="42" t="s">
        <v>1375</v>
      </c>
      <c r="E116" s="43"/>
      <c r="F116" s="23" t="s">
        <v>88</v>
      </c>
      <c r="G116" s="43" t="s">
        <v>61</v>
      </c>
      <c r="H116" s="48"/>
      <c r="I116" s="37">
        <v>0.94500000000000006</v>
      </c>
      <c r="J116" s="38">
        <f t="shared" si="2"/>
        <v>0.94500000000000006</v>
      </c>
    </row>
  </sheetData>
  <mergeCells count="6">
    <mergeCell ref="B65:I65"/>
    <mergeCell ref="B94:I94"/>
    <mergeCell ref="A1:J1"/>
    <mergeCell ref="A2:J2"/>
    <mergeCell ref="A4:J4"/>
    <mergeCell ref="A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elad</dc:creator>
  <cp:keywords/>
  <dc:description/>
  <cp:lastModifiedBy>משתמש אורח</cp:lastModifiedBy>
  <cp:revision/>
  <dcterms:created xsi:type="dcterms:W3CDTF">2021-09-01T08:01:05Z</dcterms:created>
  <dcterms:modified xsi:type="dcterms:W3CDTF">2021-10-18T09:10:33Z</dcterms:modified>
  <cp:category/>
  <cp:contentStatus/>
</cp:coreProperties>
</file>